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newal tracker" sheetId="1" state="visible" r:id="rId1"/>
    <sheet xmlns:r="http://schemas.openxmlformats.org/officeDocument/2006/relationships" name="Renewal period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6">
    <font>
      <name val="Calibri"/>
      <family val="2"/>
      <color theme="1"/>
      <sz val="11"/>
      <scheme val="minor"/>
    </font>
    <font>
      <b val="1"/>
      <color rgb="0007111F"/>
      <sz val="16"/>
    </font>
    <font>
      <color rgb="000F766E"/>
    </font>
    <font>
      <b val="1"/>
      <color rgb="00FFFFFF"/>
      <sz val="18"/>
    </font>
    <font>
      <color rgb="00475569"/>
      <sz val="10"/>
    </font>
    <font>
      <b val="1"/>
      <color rgb="00FFFFFF"/>
    </font>
  </fonts>
  <fills count="4">
    <fill>
      <patternFill/>
    </fill>
    <fill>
      <patternFill patternType="gray125"/>
    </fill>
    <fill>
      <patternFill patternType="solid">
        <fgColor rgb="000F172A"/>
      </patternFill>
    </fill>
    <fill>
      <patternFill patternType="solid">
        <fgColor rgb="000F766E"/>
      </patternFill>
    </fill>
  </fills>
  <borders count="1">
    <border>
      <left/>
      <right/>
      <top/>
      <bottom/>
      <diagonal/>
    </border>
  </borders>
  <cellStyleXfs count="1">
    <xf numFmtId="0" fontId="0" fillId="0" borderId="0"/>
  </cellStyleXfs>
  <cellXfs count="8">
    <xf numFmtId="0" fontId="0" fillId="0" borderId="0" pivotButton="0" quotePrefix="0" xfId="0"/>
    <xf numFmtId="0" fontId="3" fillId="2" borderId="0" applyAlignment="1" pivotButton="0" quotePrefix="0" xfId="0">
      <alignment vertical="center"/>
    </xf>
    <xf numFmtId="0" fontId="4" fillId="0" borderId="0" applyAlignment="1" pivotButton="0" quotePrefix="0" xfId="0">
      <alignment vertical="top" wrapText="1"/>
    </xf>
    <xf numFmtId="0" fontId="5" fillId="3" borderId="0" applyAlignment="1" pivotButton="0" quotePrefix="0" xfId="0">
      <alignment vertical="center" wrapText="1"/>
    </xf>
    <xf numFmtId="165" fontId="0" fillId="0" borderId="0" pivotButton="0" quotePrefix="0" xfId="0"/>
    <xf numFmtId="1" fontId="0" fillId="0" borderId="0" pivotButton="0" quotePrefix="0" xfId="0"/>
    <xf numFmtId="0" fontId="0" fillId="0" borderId="0" applyAlignment="1" pivotButton="0" quotePrefix="0" xfId="0">
      <alignment vertical="top" wrapText="1"/>
    </xf>
    <xf numFmtId="0" fontId="2" fillId="0" borderId="0" pivotButton="0" quotePrefix="0" xfId="0"/>
  </cellXfs>
  <cellStyles count="1">
    <cellStyle name="Normal" xfId="0" builtinId="0" hidden="0"/>
  </cellStyles>
  <dxfs count="3">
    <dxf>
      <font>
        <b val="1"/>
        <color rgb="00B91C1C"/>
      </font>
    </dxf>
    <dxf>
      <font>
        <b val="1"/>
        <color rgb="00B45309"/>
      </font>
    </dxf>
    <dxf>
      <font>
        <b val="1"/>
        <color rgb="00047857"/>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RenewalTrackerTable" displayName="RenewalTrackerTable" ref="A4:L205" headerRowCount="1">
  <autoFilter ref="A4:L205"/>
  <tableColumns count="12">
    <tableColumn id="1" name="Staff member"/>
    <tableColumn id="2" name="Role"/>
    <tableColumn id="3" name="Site"/>
    <tableColumn id="4" name="Training or certificate"/>
    <tableColumn id="5" name="Completed on"/>
    <tableColumn id="6" name="Renewal period (months)"/>
    <tableColumn id="7" name="Renew by"/>
    <tableColumn id="8" name="Days left"/>
    <tableColumn id="9" name="Status"/>
    <tableColumn id="10" name="Certificate held"/>
    <tableColumn id="11" name="Refresher booked"/>
    <tableColumn id="12" name="Notes"/>
  </tableColumns>
  <tableStyleInfo name="TableStyleMedium2" showRowStripes="1"/>
</table>
</file>

<file path=xl/tables/table2.xml><?xml version="1.0" encoding="utf-8"?>
<table xmlns="http://schemas.openxmlformats.org/spreadsheetml/2006/main" id="2" name="RenewalPeriodsTable" displayName="RenewalPeriodsTable" ref="A4:E19" headerRowCount="1">
  <autoFilter ref="A4:E19"/>
  <tableColumns count="5">
    <tableColumn id="1" name="Training or certificate"/>
    <tableColumn id="2" name="How long it lasts"/>
    <tableColumn id="3" name="How it is renewed"/>
    <tableColumn id="4" name="Months to enter"/>
    <tableColumn id="5" name="Sourc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L205"/>
  <sheetViews>
    <sheetView workbookViewId="0">
      <pane ySplit="4" topLeftCell="A5" activePane="bottomLeft" state="frozen"/>
      <selection pane="bottomLeft" activeCell="A1" sqref="A1"/>
    </sheetView>
  </sheetViews>
  <sheetFormatPr baseColWidth="8" defaultRowHeight="15"/>
  <cols>
    <col width="18" customWidth="1" min="1" max="1"/>
    <col width="22" customWidth="1" min="2" max="2"/>
    <col width="14" customWidth="1" min="3" max="3"/>
    <col width="34" customWidth="1" min="4" max="4"/>
    <col width="14" customWidth="1" min="5" max="5"/>
    <col width="14" customWidth="1" min="6" max="6"/>
    <col width="14" customWidth="1" min="7" max="7"/>
    <col width="10" customWidth="1" min="8" max="8"/>
    <col width="20" customWidth="1" min="9" max="9"/>
    <col width="12" customWidth="1" min="10" max="10"/>
    <col width="18" customWidth="1" min="11" max="11"/>
    <col width="40" customWidth="1" min="12" max="12"/>
  </cols>
  <sheetData>
    <row r="1" ht="34" customHeight="1">
      <c r="A1" s="1" t="inlineStr">
        <is>
          <t>SkillProof training renewal tracker</t>
        </is>
      </c>
    </row>
    <row r="2" ht="45" customHeight="1">
      <c r="A2" s="2" t="inlineStr">
        <is>
          <t>Enter the date each course was completed and its renewal period in months. The renew-by date, days left and status are worked out for you. For checks with no fixed period, such as DBS re-checks, type your own renew-by date over the formula.</t>
        </is>
      </c>
    </row>
    <row r="4" ht="32" customHeight="1">
      <c r="A4" s="3" t="inlineStr">
        <is>
          <t>Staff member</t>
        </is>
      </c>
      <c r="B4" s="3" t="inlineStr">
        <is>
          <t>Role</t>
        </is>
      </c>
      <c r="C4" s="3" t="inlineStr">
        <is>
          <t>Site</t>
        </is>
      </c>
      <c r="D4" s="3" t="inlineStr">
        <is>
          <t>Training or certificate</t>
        </is>
      </c>
      <c r="E4" s="3" t="inlineStr">
        <is>
          <t>Completed on</t>
        </is>
      </c>
      <c r="F4" s="3" t="inlineStr">
        <is>
          <t>Renewal period (months)</t>
        </is>
      </c>
      <c r="G4" s="3" t="inlineStr">
        <is>
          <t>Renew by</t>
        </is>
      </c>
      <c r="H4" s="3" t="inlineStr">
        <is>
          <t>Days left</t>
        </is>
      </c>
      <c r="I4" s="3" t="inlineStr">
        <is>
          <t>Status</t>
        </is>
      </c>
      <c r="J4" s="3" t="inlineStr">
        <is>
          <t>Certificate held</t>
        </is>
      </c>
      <c r="K4" s="3" t="inlineStr">
        <is>
          <t>Refresher booked</t>
        </is>
      </c>
      <c r="L4" s="3" t="inlineStr">
        <is>
          <t>Notes</t>
        </is>
      </c>
    </row>
    <row r="5">
      <c r="A5" t="inlineStr">
        <is>
          <t>Emma Walsh</t>
        </is>
      </c>
      <c r="B5" t="inlineStr">
        <is>
          <t>Warehouse supervisor</t>
        </is>
      </c>
      <c r="C5" t="inlineStr">
        <is>
          <t>Northfield</t>
        </is>
      </c>
      <c r="D5" t="inlineStr">
        <is>
          <t>First Aid at Work (FAW)</t>
        </is>
      </c>
      <c r="E5" s="4" t="n">
        <v>46283</v>
      </c>
      <c r="F5" t="n">
        <v>36</v>
      </c>
      <c r="G5" s="4">
        <f>IF(OR(E5="",F5=""),"",EDATE(E5,F5))</f>
        <v/>
      </c>
      <c r="H5" s="5">
        <f>IF(G5="","",G5-TODAY())</f>
        <v/>
      </c>
      <c r="I5">
        <f>IF(D5="","",IF(G5="","Renewal date missing",IF(G5&lt;TODAY(),"Overdue",IF(G5-TODAY()&lt;=90,"Due soon",IF(J5="No","Missing evidence","Current")))))</f>
        <v/>
      </c>
      <c r="J5" t="inlineStr">
        <is>
          <t>Yes</t>
        </is>
      </c>
      <c r="L5" t="inlineStr">
        <is>
          <t>Requalified on the two-day course</t>
        </is>
      </c>
    </row>
    <row r="6">
      <c r="A6" t="inlineStr">
        <is>
          <t>Daniel Hughes</t>
        </is>
      </c>
      <c r="B6" t="inlineStr">
        <is>
          <t>Forklift driver</t>
        </is>
      </c>
      <c r="C6" t="inlineStr">
        <is>
          <t>Northfield</t>
        </is>
      </c>
      <c r="D6" t="inlineStr">
        <is>
          <t>Emergency First Aid at Work (EFAW)</t>
        </is>
      </c>
      <c r="E6" s="4" t="n">
        <v>45181</v>
      </c>
      <c r="F6" t="n">
        <v>36</v>
      </c>
      <c r="G6" s="4">
        <f>IF(OR(E6="",F6=""),"",EDATE(E6,F6))</f>
        <v/>
      </c>
      <c r="H6" s="5">
        <f>IF(G6="","",G6-TODAY())</f>
        <v/>
      </c>
      <c r="I6">
        <f>IF(D6="","",IF(G6="","Renewal date missing",IF(G6&lt;TODAY(),"Overdue",IF(G6-TODAY()&lt;=90,"Due soon",IF(J6="No","Missing evidence","Current")))))</f>
        <v/>
      </c>
      <c r="J6" t="inlineStr">
        <is>
          <t>Yes</t>
        </is>
      </c>
      <c r="L6" t="inlineStr">
        <is>
          <t>Not a first aider until requalified</t>
        </is>
      </c>
    </row>
    <row r="7">
      <c r="A7" t="inlineStr">
        <is>
          <t>Chloe Barker</t>
        </is>
      </c>
      <c r="B7" t="inlineStr">
        <is>
          <t>Team leader</t>
        </is>
      </c>
      <c r="C7" t="inlineStr">
        <is>
          <t>Riverside</t>
        </is>
      </c>
      <c r="D7" t="inlineStr">
        <is>
          <t>Annual first aid refresher</t>
        </is>
      </c>
      <c r="E7" s="4" t="n">
        <v>45960</v>
      </c>
      <c r="F7" t="n">
        <v>12</v>
      </c>
      <c r="G7" s="4">
        <f>IF(OR(E7="",F7=""),"",EDATE(E7,F7))</f>
        <v/>
      </c>
      <c r="H7" s="5">
        <f>IF(G7="","",G7-TODAY())</f>
        <v/>
      </c>
      <c r="I7">
        <f>IF(D7="","",IF(G7="","Renewal date missing",IF(G7&lt;TODAY(),"Overdue",IF(G7-TODAY()&lt;=90,"Due soon",IF(J7="No","Missing evidence","Current")))))</f>
        <v/>
      </c>
      <c r="J7" t="inlineStr">
        <is>
          <t>Yes</t>
        </is>
      </c>
      <c r="K7" t="inlineStr">
        <is>
          <t>20 Oct 2026</t>
        </is>
      </c>
    </row>
    <row r="8">
      <c r="A8" t="inlineStr">
        <is>
          <t>Gareth Price</t>
        </is>
      </c>
      <c r="B8" t="inlineStr">
        <is>
          <t>Site manager</t>
        </is>
      </c>
      <c r="C8" t="inlineStr">
        <is>
          <t>Riverside</t>
        </is>
      </c>
      <c r="D8" t="inlineStr">
        <is>
          <t>SMSTS</t>
        </is>
      </c>
      <c r="E8" s="4" t="n">
        <v>44525</v>
      </c>
      <c r="F8" t="n">
        <v>60</v>
      </c>
      <c r="G8" s="4">
        <f>IF(OR(E8="",F8=""),"",EDATE(E8,F8))</f>
        <v/>
      </c>
      <c r="H8" s="5">
        <f>IF(G8="","",G8-TODAY())</f>
        <v/>
      </c>
      <c r="I8">
        <f>IF(D8="","",IF(G8="","Renewal date missing",IF(G8&lt;TODAY(),"Overdue",IF(G8-TODAY()&lt;=90,"Due soon",IF(J8="No","Missing evidence","Current")))))</f>
        <v/>
      </c>
      <c r="J8" t="inlineStr">
        <is>
          <t>Yes</t>
        </is>
      </c>
      <c r="K8" t="inlineStr">
        <is>
          <t>4 and 5 Nov 2026</t>
        </is>
      </c>
      <c r="L8" t="inlineStr">
        <is>
          <t>SMSTS-R must be done before the expiry date</t>
        </is>
      </c>
    </row>
    <row r="9">
      <c r="A9" t="inlineStr">
        <is>
          <t>Sophie Clarke</t>
        </is>
      </c>
      <c r="B9" t="inlineStr">
        <is>
          <t>Site supervisor</t>
        </is>
      </c>
      <c r="C9" t="inlineStr">
        <is>
          <t>Riverside</t>
        </is>
      </c>
      <c r="D9" t="inlineStr">
        <is>
          <t>SSSTS</t>
        </is>
      </c>
      <c r="E9" s="4" t="n">
        <v>45357</v>
      </c>
      <c r="F9" t="n">
        <v>60</v>
      </c>
      <c r="G9" s="4">
        <f>IF(OR(E9="",F9=""),"",EDATE(E9,F9))</f>
        <v/>
      </c>
      <c r="H9" s="5">
        <f>IF(G9="","",G9-TODAY())</f>
        <v/>
      </c>
      <c r="I9">
        <f>IF(D9="","",IF(G9="","Renewal date missing",IF(G9&lt;TODAY(),"Overdue",IF(G9-TODAY()&lt;=90,"Due soon",IF(J9="No","Missing evidence","Current")))))</f>
        <v/>
      </c>
      <c r="J9" t="inlineStr">
        <is>
          <t>No</t>
        </is>
      </c>
      <c r="L9" t="inlineStr">
        <is>
          <t>Certificate copy not held yet</t>
        </is>
      </c>
    </row>
    <row r="10">
      <c r="A10" t="inlineStr">
        <is>
          <t>Ben Carter</t>
        </is>
      </c>
      <c r="B10" t="inlineStr">
        <is>
          <t>HR adviser</t>
        </is>
      </c>
      <c r="C10" t="inlineStr">
        <is>
          <t>Head office</t>
        </is>
      </c>
      <c r="D10" t="inlineStr">
        <is>
          <t>Mental Health First Aid</t>
        </is>
      </c>
      <c r="E10" s="4" t="n">
        <v>45306</v>
      </c>
      <c r="F10" t="n">
        <v>36</v>
      </c>
      <c r="G10" s="4">
        <f>IF(OR(E10="",F10=""),"",EDATE(E10,F10))</f>
        <v/>
      </c>
      <c r="H10" s="5">
        <f>IF(G10="","",G10-TODAY())</f>
        <v/>
      </c>
      <c r="I10">
        <f>IF(D10="","",IF(G10="","Renewal date missing",IF(G10&lt;TODAY(),"Overdue",IF(G10-TODAY()&lt;=90,"Due soon",IF(J10="No","Missing evidence","Current")))))</f>
        <v/>
      </c>
      <c r="J10" t="inlineStr">
        <is>
          <t>Yes</t>
        </is>
      </c>
    </row>
    <row r="11">
      <c r="A11" t="inlineStr">
        <is>
          <t>Hannah Moss</t>
        </is>
      </c>
      <c r="B11" t="inlineStr">
        <is>
          <t>Canteen assistant</t>
        </is>
      </c>
      <c r="C11" t="inlineStr">
        <is>
          <t>Northfield</t>
        </is>
      </c>
      <c r="D11" t="inlineStr">
        <is>
          <t>Level 2 food hygiene</t>
        </is>
      </c>
      <c r="E11" s="4" t="n">
        <v>45779</v>
      </c>
      <c r="F11" t="n">
        <v>36</v>
      </c>
      <c r="G11" s="4">
        <f>IF(OR(E11="",F11=""),"",EDATE(E11,F11))</f>
        <v/>
      </c>
      <c r="H11" s="5">
        <f>IF(G11="","",G11-TODAY())</f>
        <v/>
      </c>
      <c r="I11">
        <f>IF(D11="","",IF(G11="","Renewal date missing",IF(G11&lt;TODAY(),"Overdue",IF(G11-TODAY()&lt;=90,"Due soon",IF(J11="No","Missing evidence","Current")))))</f>
        <v/>
      </c>
      <c r="J11" t="inlineStr">
        <is>
          <t>Yes</t>
        </is>
      </c>
      <c r="L11" t="inlineStr">
        <is>
          <t>Refresher interval set by our policy</t>
        </is>
      </c>
    </row>
    <row r="12">
      <c r="A12" t="inlineStr">
        <is>
          <t>Tom Evans</t>
        </is>
      </c>
      <c r="B12" t="inlineStr">
        <is>
          <t>Driver</t>
        </is>
      </c>
      <c r="C12" t="inlineStr">
        <is>
          <t>Head office</t>
        </is>
      </c>
      <c r="D12" t="inlineStr">
        <is>
          <t>DBS re-check</t>
        </is>
      </c>
      <c r="E12" s="4" t="n"/>
      <c r="G12" s="4" t="n">
        <v>46447</v>
      </c>
      <c r="H12" s="5">
        <f>IF(G12="","",G12-TODAY())</f>
        <v/>
      </c>
      <c r="I12">
        <f>IF(D12="","",IF(G12="","Renewal date missing",IF(G12&lt;TODAY(),"Overdue",IF(G12-TODAY()&lt;=90,"Due soon",IF(J12="No","Missing evidence","Current")))))</f>
        <v/>
      </c>
      <c r="J12" t="inlineStr">
        <is>
          <t>Yes</t>
        </is>
      </c>
      <c r="L12" t="inlineStr">
        <is>
          <t>Type our policy date in Renew by</t>
        </is>
      </c>
    </row>
    <row r="13">
      <c r="E13" s="4" t="n"/>
      <c r="G13" s="4">
        <f>IF(OR(E13="",F13=""),"",EDATE(E13,F13))</f>
        <v/>
      </c>
      <c r="H13" s="5">
        <f>IF(G13="","",G13-TODAY())</f>
        <v/>
      </c>
      <c r="I13">
        <f>IF(D13="","",IF(G13="","Renewal date missing",IF(G13&lt;TODAY(),"Overdue",IF(G13-TODAY()&lt;=90,"Due soon",IF(J13="No","Missing evidence","Current")))))</f>
        <v/>
      </c>
    </row>
    <row r="14">
      <c r="E14" s="4" t="n"/>
      <c r="G14" s="4">
        <f>IF(OR(E14="",F14=""),"",EDATE(E14,F14))</f>
        <v/>
      </c>
      <c r="H14" s="5">
        <f>IF(G14="","",G14-TODAY())</f>
        <v/>
      </c>
      <c r="I14">
        <f>IF(D14="","",IF(G14="","Renewal date missing",IF(G14&lt;TODAY(),"Overdue",IF(G14-TODAY()&lt;=90,"Due soon",IF(J14="No","Missing evidence","Current")))))</f>
        <v/>
      </c>
    </row>
    <row r="15">
      <c r="E15" s="4" t="n"/>
      <c r="G15" s="4">
        <f>IF(OR(E15="",F15=""),"",EDATE(E15,F15))</f>
        <v/>
      </c>
      <c r="H15" s="5">
        <f>IF(G15="","",G15-TODAY())</f>
        <v/>
      </c>
      <c r="I15">
        <f>IF(D15="","",IF(G15="","Renewal date missing",IF(G15&lt;TODAY(),"Overdue",IF(G15-TODAY()&lt;=90,"Due soon",IF(J15="No","Missing evidence","Current")))))</f>
        <v/>
      </c>
    </row>
    <row r="16">
      <c r="E16" s="4" t="n"/>
      <c r="G16" s="4">
        <f>IF(OR(E16="",F16=""),"",EDATE(E16,F16))</f>
        <v/>
      </c>
      <c r="H16" s="5">
        <f>IF(G16="","",G16-TODAY())</f>
        <v/>
      </c>
      <c r="I16">
        <f>IF(D16="","",IF(G16="","Renewal date missing",IF(G16&lt;TODAY(),"Overdue",IF(G16-TODAY()&lt;=90,"Due soon",IF(J16="No","Missing evidence","Current")))))</f>
        <v/>
      </c>
    </row>
    <row r="17">
      <c r="E17" s="4" t="n"/>
      <c r="G17" s="4">
        <f>IF(OR(E17="",F17=""),"",EDATE(E17,F17))</f>
        <v/>
      </c>
      <c r="H17" s="5">
        <f>IF(G17="","",G17-TODAY())</f>
        <v/>
      </c>
      <c r="I17">
        <f>IF(D17="","",IF(G17="","Renewal date missing",IF(G17&lt;TODAY(),"Overdue",IF(G17-TODAY()&lt;=90,"Due soon",IF(J17="No","Missing evidence","Current")))))</f>
        <v/>
      </c>
    </row>
    <row r="18">
      <c r="E18" s="4" t="n"/>
      <c r="G18" s="4">
        <f>IF(OR(E18="",F18=""),"",EDATE(E18,F18))</f>
        <v/>
      </c>
      <c r="H18" s="5">
        <f>IF(G18="","",G18-TODAY())</f>
        <v/>
      </c>
      <c r="I18">
        <f>IF(D18="","",IF(G18="","Renewal date missing",IF(G18&lt;TODAY(),"Overdue",IF(G18-TODAY()&lt;=90,"Due soon",IF(J18="No","Missing evidence","Current")))))</f>
        <v/>
      </c>
    </row>
    <row r="19">
      <c r="E19" s="4" t="n"/>
      <c r="G19" s="4">
        <f>IF(OR(E19="",F19=""),"",EDATE(E19,F19))</f>
        <v/>
      </c>
      <c r="H19" s="5">
        <f>IF(G19="","",G19-TODAY())</f>
        <v/>
      </c>
      <c r="I19">
        <f>IF(D19="","",IF(G19="","Renewal date missing",IF(G19&lt;TODAY(),"Overdue",IF(G19-TODAY()&lt;=90,"Due soon",IF(J19="No","Missing evidence","Current")))))</f>
        <v/>
      </c>
    </row>
    <row r="20">
      <c r="E20" s="4" t="n"/>
      <c r="G20" s="4">
        <f>IF(OR(E20="",F20=""),"",EDATE(E20,F20))</f>
        <v/>
      </c>
      <c r="H20" s="5">
        <f>IF(G20="","",G20-TODAY())</f>
        <v/>
      </c>
      <c r="I20">
        <f>IF(D20="","",IF(G20="","Renewal date missing",IF(G20&lt;TODAY(),"Overdue",IF(G20-TODAY()&lt;=90,"Due soon",IF(J20="No","Missing evidence","Current")))))</f>
        <v/>
      </c>
    </row>
    <row r="21">
      <c r="E21" s="4" t="n"/>
      <c r="G21" s="4">
        <f>IF(OR(E21="",F21=""),"",EDATE(E21,F21))</f>
        <v/>
      </c>
      <c r="H21" s="5">
        <f>IF(G21="","",G21-TODAY())</f>
        <v/>
      </c>
      <c r="I21">
        <f>IF(D21="","",IF(G21="","Renewal date missing",IF(G21&lt;TODAY(),"Overdue",IF(G21-TODAY()&lt;=90,"Due soon",IF(J21="No","Missing evidence","Current")))))</f>
        <v/>
      </c>
    </row>
    <row r="22">
      <c r="E22" s="4" t="n"/>
      <c r="G22" s="4">
        <f>IF(OR(E22="",F22=""),"",EDATE(E22,F22))</f>
        <v/>
      </c>
      <c r="H22" s="5">
        <f>IF(G22="","",G22-TODAY())</f>
        <v/>
      </c>
      <c r="I22">
        <f>IF(D22="","",IF(G22="","Renewal date missing",IF(G22&lt;TODAY(),"Overdue",IF(G22-TODAY()&lt;=90,"Due soon",IF(J22="No","Missing evidence","Current")))))</f>
        <v/>
      </c>
    </row>
    <row r="23">
      <c r="E23" s="4" t="n"/>
      <c r="G23" s="4">
        <f>IF(OR(E23="",F23=""),"",EDATE(E23,F23))</f>
        <v/>
      </c>
      <c r="H23" s="5">
        <f>IF(G23="","",G23-TODAY())</f>
        <v/>
      </c>
      <c r="I23">
        <f>IF(D23="","",IF(G23="","Renewal date missing",IF(G23&lt;TODAY(),"Overdue",IF(G23-TODAY()&lt;=90,"Due soon",IF(J23="No","Missing evidence","Current")))))</f>
        <v/>
      </c>
    </row>
    <row r="24">
      <c r="E24" s="4" t="n"/>
      <c r="G24" s="4">
        <f>IF(OR(E24="",F24=""),"",EDATE(E24,F24))</f>
        <v/>
      </c>
      <c r="H24" s="5">
        <f>IF(G24="","",G24-TODAY())</f>
        <v/>
      </c>
      <c r="I24">
        <f>IF(D24="","",IF(G24="","Renewal date missing",IF(G24&lt;TODAY(),"Overdue",IF(G24-TODAY()&lt;=90,"Due soon",IF(J24="No","Missing evidence","Current")))))</f>
        <v/>
      </c>
    </row>
    <row r="25">
      <c r="E25" s="4" t="n"/>
      <c r="G25" s="4">
        <f>IF(OR(E25="",F25=""),"",EDATE(E25,F25))</f>
        <v/>
      </c>
      <c r="H25" s="5">
        <f>IF(G25="","",G25-TODAY())</f>
        <v/>
      </c>
      <c r="I25">
        <f>IF(D25="","",IF(G25="","Renewal date missing",IF(G25&lt;TODAY(),"Overdue",IF(G25-TODAY()&lt;=90,"Due soon",IF(J25="No","Missing evidence","Current")))))</f>
        <v/>
      </c>
    </row>
    <row r="26">
      <c r="E26" s="4" t="n"/>
      <c r="G26" s="4">
        <f>IF(OR(E26="",F26=""),"",EDATE(E26,F26))</f>
        <v/>
      </c>
      <c r="H26" s="5">
        <f>IF(G26="","",G26-TODAY())</f>
        <v/>
      </c>
      <c r="I26">
        <f>IF(D26="","",IF(G26="","Renewal date missing",IF(G26&lt;TODAY(),"Overdue",IF(G26-TODAY()&lt;=90,"Due soon",IF(J26="No","Missing evidence","Current")))))</f>
        <v/>
      </c>
    </row>
    <row r="27">
      <c r="E27" s="4" t="n"/>
      <c r="G27" s="4">
        <f>IF(OR(E27="",F27=""),"",EDATE(E27,F27))</f>
        <v/>
      </c>
      <c r="H27" s="5">
        <f>IF(G27="","",G27-TODAY())</f>
        <v/>
      </c>
      <c r="I27">
        <f>IF(D27="","",IF(G27="","Renewal date missing",IF(G27&lt;TODAY(),"Overdue",IF(G27-TODAY()&lt;=90,"Due soon",IF(J27="No","Missing evidence","Current")))))</f>
        <v/>
      </c>
    </row>
    <row r="28">
      <c r="E28" s="4" t="n"/>
      <c r="G28" s="4">
        <f>IF(OR(E28="",F28=""),"",EDATE(E28,F28))</f>
        <v/>
      </c>
      <c r="H28" s="5">
        <f>IF(G28="","",G28-TODAY())</f>
        <v/>
      </c>
      <c r="I28">
        <f>IF(D28="","",IF(G28="","Renewal date missing",IF(G28&lt;TODAY(),"Overdue",IF(G28-TODAY()&lt;=90,"Due soon",IF(J28="No","Missing evidence","Current")))))</f>
        <v/>
      </c>
    </row>
    <row r="29">
      <c r="E29" s="4" t="n"/>
      <c r="G29" s="4">
        <f>IF(OR(E29="",F29=""),"",EDATE(E29,F29))</f>
        <v/>
      </c>
      <c r="H29" s="5">
        <f>IF(G29="","",G29-TODAY())</f>
        <v/>
      </c>
      <c r="I29">
        <f>IF(D29="","",IF(G29="","Renewal date missing",IF(G29&lt;TODAY(),"Overdue",IF(G29-TODAY()&lt;=90,"Due soon",IF(J29="No","Missing evidence","Current")))))</f>
        <v/>
      </c>
    </row>
    <row r="30">
      <c r="E30" s="4" t="n"/>
      <c r="G30" s="4">
        <f>IF(OR(E30="",F30=""),"",EDATE(E30,F30))</f>
        <v/>
      </c>
      <c r="H30" s="5">
        <f>IF(G30="","",G30-TODAY())</f>
        <v/>
      </c>
      <c r="I30">
        <f>IF(D30="","",IF(G30="","Renewal date missing",IF(G30&lt;TODAY(),"Overdue",IF(G30-TODAY()&lt;=90,"Due soon",IF(J30="No","Missing evidence","Current")))))</f>
        <v/>
      </c>
    </row>
    <row r="31">
      <c r="E31" s="4" t="n"/>
      <c r="G31" s="4">
        <f>IF(OR(E31="",F31=""),"",EDATE(E31,F31))</f>
        <v/>
      </c>
      <c r="H31" s="5">
        <f>IF(G31="","",G31-TODAY())</f>
        <v/>
      </c>
      <c r="I31">
        <f>IF(D31="","",IF(G31="","Renewal date missing",IF(G31&lt;TODAY(),"Overdue",IF(G31-TODAY()&lt;=90,"Due soon",IF(J31="No","Missing evidence","Current")))))</f>
        <v/>
      </c>
    </row>
    <row r="32">
      <c r="E32" s="4" t="n"/>
      <c r="G32" s="4">
        <f>IF(OR(E32="",F32=""),"",EDATE(E32,F32))</f>
        <v/>
      </c>
      <c r="H32" s="5">
        <f>IF(G32="","",G32-TODAY())</f>
        <v/>
      </c>
      <c r="I32">
        <f>IF(D32="","",IF(G32="","Renewal date missing",IF(G32&lt;TODAY(),"Overdue",IF(G32-TODAY()&lt;=90,"Due soon",IF(J32="No","Missing evidence","Current")))))</f>
        <v/>
      </c>
    </row>
    <row r="33">
      <c r="E33" s="4" t="n"/>
      <c r="G33" s="4">
        <f>IF(OR(E33="",F33=""),"",EDATE(E33,F33))</f>
        <v/>
      </c>
      <c r="H33" s="5">
        <f>IF(G33="","",G33-TODAY())</f>
        <v/>
      </c>
      <c r="I33">
        <f>IF(D33="","",IF(G33="","Renewal date missing",IF(G33&lt;TODAY(),"Overdue",IF(G33-TODAY()&lt;=90,"Due soon",IF(J33="No","Missing evidence","Current")))))</f>
        <v/>
      </c>
    </row>
    <row r="34">
      <c r="E34" s="4" t="n"/>
      <c r="G34" s="4">
        <f>IF(OR(E34="",F34=""),"",EDATE(E34,F34))</f>
        <v/>
      </c>
      <c r="H34" s="5">
        <f>IF(G34="","",G34-TODAY())</f>
        <v/>
      </c>
      <c r="I34">
        <f>IF(D34="","",IF(G34="","Renewal date missing",IF(G34&lt;TODAY(),"Overdue",IF(G34-TODAY()&lt;=90,"Due soon",IF(J34="No","Missing evidence","Current")))))</f>
        <v/>
      </c>
    </row>
    <row r="35">
      <c r="E35" s="4" t="n"/>
      <c r="G35" s="4">
        <f>IF(OR(E35="",F35=""),"",EDATE(E35,F35))</f>
        <v/>
      </c>
      <c r="H35" s="5">
        <f>IF(G35="","",G35-TODAY())</f>
        <v/>
      </c>
      <c r="I35">
        <f>IF(D35="","",IF(G35="","Renewal date missing",IF(G35&lt;TODAY(),"Overdue",IF(G35-TODAY()&lt;=90,"Due soon",IF(J35="No","Missing evidence","Current")))))</f>
        <v/>
      </c>
    </row>
    <row r="36">
      <c r="E36" s="4" t="n"/>
      <c r="G36" s="4">
        <f>IF(OR(E36="",F36=""),"",EDATE(E36,F36))</f>
        <v/>
      </c>
      <c r="H36" s="5">
        <f>IF(G36="","",G36-TODAY())</f>
        <v/>
      </c>
      <c r="I36">
        <f>IF(D36="","",IF(G36="","Renewal date missing",IF(G36&lt;TODAY(),"Overdue",IF(G36-TODAY()&lt;=90,"Due soon",IF(J36="No","Missing evidence","Current")))))</f>
        <v/>
      </c>
    </row>
    <row r="37">
      <c r="E37" s="4" t="n"/>
      <c r="G37" s="4">
        <f>IF(OR(E37="",F37=""),"",EDATE(E37,F37))</f>
        <v/>
      </c>
      <c r="H37" s="5">
        <f>IF(G37="","",G37-TODAY())</f>
        <v/>
      </c>
      <c r="I37">
        <f>IF(D37="","",IF(G37="","Renewal date missing",IF(G37&lt;TODAY(),"Overdue",IF(G37-TODAY()&lt;=90,"Due soon",IF(J37="No","Missing evidence","Current")))))</f>
        <v/>
      </c>
    </row>
    <row r="38">
      <c r="E38" s="4" t="n"/>
      <c r="G38" s="4">
        <f>IF(OR(E38="",F38=""),"",EDATE(E38,F38))</f>
        <v/>
      </c>
      <c r="H38" s="5">
        <f>IF(G38="","",G38-TODAY())</f>
        <v/>
      </c>
      <c r="I38">
        <f>IF(D38="","",IF(G38="","Renewal date missing",IF(G38&lt;TODAY(),"Overdue",IF(G38-TODAY()&lt;=90,"Due soon",IF(J38="No","Missing evidence","Current")))))</f>
        <v/>
      </c>
    </row>
    <row r="39">
      <c r="E39" s="4" t="n"/>
      <c r="G39" s="4">
        <f>IF(OR(E39="",F39=""),"",EDATE(E39,F39))</f>
        <v/>
      </c>
      <c r="H39" s="5">
        <f>IF(G39="","",G39-TODAY())</f>
        <v/>
      </c>
      <c r="I39">
        <f>IF(D39="","",IF(G39="","Renewal date missing",IF(G39&lt;TODAY(),"Overdue",IF(G39-TODAY()&lt;=90,"Due soon",IF(J39="No","Missing evidence","Current")))))</f>
        <v/>
      </c>
    </row>
    <row r="40">
      <c r="E40" s="4" t="n"/>
      <c r="G40" s="4">
        <f>IF(OR(E40="",F40=""),"",EDATE(E40,F40))</f>
        <v/>
      </c>
      <c r="H40" s="5">
        <f>IF(G40="","",G40-TODAY())</f>
        <v/>
      </c>
      <c r="I40">
        <f>IF(D40="","",IF(G40="","Renewal date missing",IF(G40&lt;TODAY(),"Overdue",IF(G40-TODAY()&lt;=90,"Due soon",IF(J40="No","Missing evidence","Current")))))</f>
        <v/>
      </c>
    </row>
    <row r="41">
      <c r="E41" s="4" t="n"/>
      <c r="G41" s="4">
        <f>IF(OR(E41="",F41=""),"",EDATE(E41,F41))</f>
        <v/>
      </c>
      <c r="H41" s="5">
        <f>IF(G41="","",G41-TODAY())</f>
        <v/>
      </c>
      <c r="I41">
        <f>IF(D41="","",IF(G41="","Renewal date missing",IF(G41&lt;TODAY(),"Overdue",IF(G41-TODAY()&lt;=90,"Due soon",IF(J41="No","Missing evidence","Current")))))</f>
        <v/>
      </c>
    </row>
    <row r="42">
      <c r="E42" s="4" t="n"/>
      <c r="G42" s="4">
        <f>IF(OR(E42="",F42=""),"",EDATE(E42,F42))</f>
        <v/>
      </c>
      <c r="H42" s="5">
        <f>IF(G42="","",G42-TODAY())</f>
        <v/>
      </c>
      <c r="I42">
        <f>IF(D42="","",IF(G42="","Renewal date missing",IF(G42&lt;TODAY(),"Overdue",IF(G42-TODAY()&lt;=90,"Due soon",IF(J42="No","Missing evidence","Current")))))</f>
        <v/>
      </c>
    </row>
    <row r="43">
      <c r="E43" s="4" t="n"/>
      <c r="G43" s="4">
        <f>IF(OR(E43="",F43=""),"",EDATE(E43,F43))</f>
        <v/>
      </c>
      <c r="H43" s="5">
        <f>IF(G43="","",G43-TODAY())</f>
        <v/>
      </c>
      <c r="I43">
        <f>IF(D43="","",IF(G43="","Renewal date missing",IF(G43&lt;TODAY(),"Overdue",IF(G43-TODAY()&lt;=90,"Due soon",IF(J43="No","Missing evidence","Current")))))</f>
        <v/>
      </c>
    </row>
    <row r="44">
      <c r="E44" s="4" t="n"/>
      <c r="G44" s="4">
        <f>IF(OR(E44="",F44=""),"",EDATE(E44,F44))</f>
        <v/>
      </c>
      <c r="H44" s="5">
        <f>IF(G44="","",G44-TODAY())</f>
        <v/>
      </c>
      <c r="I44">
        <f>IF(D44="","",IF(G44="","Renewal date missing",IF(G44&lt;TODAY(),"Overdue",IF(G44-TODAY()&lt;=90,"Due soon",IF(J44="No","Missing evidence","Current")))))</f>
        <v/>
      </c>
    </row>
    <row r="45">
      <c r="E45" s="4" t="n"/>
      <c r="G45" s="4">
        <f>IF(OR(E45="",F45=""),"",EDATE(E45,F45))</f>
        <v/>
      </c>
      <c r="H45" s="5">
        <f>IF(G45="","",G45-TODAY())</f>
        <v/>
      </c>
      <c r="I45">
        <f>IF(D45="","",IF(G45="","Renewal date missing",IF(G45&lt;TODAY(),"Overdue",IF(G45-TODAY()&lt;=90,"Due soon",IF(J45="No","Missing evidence","Current")))))</f>
        <v/>
      </c>
    </row>
    <row r="46">
      <c r="E46" s="4" t="n"/>
      <c r="G46" s="4">
        <f>IF(OR(E46="",F46=""),"",EDATE(E46,F46))</f>
        <v/>
      </c>
      <c r="H46" s="5">
        <f>IF(G46="","",G46-TODAY())</f>
        <v/>
      </c>
      <c r="I46">
        <f>IF(D46="","",IF(G46="","Renewal date missing",IF(G46&lt;TODAY(),"Overdue",IF(G46-TODAY()&lt;=90,"Due soon",IF(J46="No","Missing evidence","Current")))))</f>
        <v/>
      </c>
    </row>
    <row r="47">
      <c r="E47" s="4" t="n"/>
      <c r="G47" s="4">
        <f>IF(OR(E47="",F47=""),"",EDATE(E47,F47))</f>
        <v/>
      </c>
      <c r="H47" s="5">
        <f>IF(G47="","",G47-TODAY())</f>
        <v/>
      </c>
      <c r="I47">
        <f>IF(D47="","",IF(G47="","Renewal date missing",IF(G47&lt;TODAY(),"Overdue",IF(G47-TODAY()&lt;=90,"Due soon",IF(J47="No","Missing evidence","Current")))))</f>
        <v/>
      </c>
    </row>
    <row r="48">
      <c r="E48" s="4" t="n"/>
      <c r="G48" s="4">
        <f>IF(OR(E48="",F48=""),"",EDATE(E48,F48))</f>
        <v/>
      </c>
      <c r="H48" s="5">
        <f>IF(G48="","",G48-TODAY())</f>
        <v/>
      </c>
      <c r="I48">
        <f>IF(D48="","",IF(G48="","Renewal date missing",IF(G48&lt;TODAY(),"Overdue",IF(G48-TODAY()&lt;=90,"Due soon",IF(J48="No","Missing evidence","Current")))))</f>
        <v/>
      </c>
    </row>
    <row r="49">
      <c r="E49" s="4" t="n"/>
      <c r="G49" s="4">
        <f>IF(OR(E49="",F49=""),"",EDATE(E49,F49))</f>
        <v/>
      </c>
      <c r="H49" s="5">
        <f>IF(G49="","",G49-TODAY())</f>
        <v/>
      </c>
      <c r="I49">
        <f>IF(D49="","",IF(G49="","Renewal date missing",IF(G49&lt;TODAY(),"Overdue",IF(G49-TODAY()&lt;=90,"Due soon",IF(J49="No","Missing evidence","Current")))))</f>
        <v/>
      </c>
    </row>
    <row r="50">
      <c r="E50" s="4" t="n"/>
      <c r="G50" s="4">
        <f>IF(OR(E50="",F50=""),"",EDATE(E50,F50))</f>
        <v/>
      </c>
      <c r="H50" s="5">
        <f>IF(G50="","",G50-TODAY())</f>
        <v/>
      </c>
      <c r="I50">
        <f>IF(D50="","",IF(G50="","Renewal date missing",IF(G50&lt;TODAY(),"Overdue",IF(G50-TODAY()&lt;=90,"Due soon",IF(J50="No","Missing evidence","Current")))))</f>
        <v/>
      </c>
    </row>
    <row r="51">
      <c r="E51" s="4" t="n"/>
      <c r="G51" s="4">
        <f>IF(OR(E51="",F51=""),"",EDATE(E51,F51))</f>
        <v/>
      </c>
      <c r="H51" s="5">
        <f>IF(G51="","",G51-TODAY())</f>
        <v/>
      </c>
      <c r="I51">
        <f>IF(D51="","",IF(G51="","Renewal date missing",IF(G51&lt;TODAY(),"Overdue",IF(G51-TODAY()&lt;=90,"Due soon",IF(J51="No","Missing evidence","Current")))))</f>
        <v/>
      </c>
    </row>
    <row r="52">
      <c r="E52" s="4" t="n"/>
      <c r="G52" s="4">
        <f>IF(OR(E52="",F52=""),"",EDATE(E52,F52))</f>
        <v/>
      </c>
      <c r="H52" s="5">
        <f>IF(G52="","",G52-TODAY())</f>
        <v/>
      </c>
      <c r="I52">
        <f>IF(D52="","",IF(G52="","Renewal date missing",IF(G52&lt;TODAY(),"Overdue",IF(G52-TODAY()&lt;=90,"Due soon",IF(J52="No","Missing evidence","Current")))))</f>
        <v/>
      </c>
    </row>
    <row r="53">
      <c r="E53" s="4" t="n"/>
      <c r="G53" s="4">
        <f>IF(OR(E53="",F53=""),"",EDATE(E53,F53))</f>
        <v/>
      </c>
      <c r="H53" s="5">
        <f>IF(G53="","",G53-TODAY())</f>
        <v/>
      </c>
      <c r="I53">
        <f>IF(D53="","",IF(G53="","Renewal date missing",IF(G53&lt;TODAY(),"Overdue",IF(G53-TODAY()&lt;=90,"Due soon",IF(J53="No","Missing evidence","Current")))))</f>
        <v/>
      </c>
    </row>
    <row r="54">
      <c r="E54" s="4" t="n"/>
      <c r="G54" s="4">
        <f>IF(OR(E54="",F54=""),"",EDATE(E54,F54))</f>
        <v/>
      </c>
      <c r="H54" s="5">
        <f>IF(G54="","",G54-TODAY())</f>
        <v/>
      </c>
      <c r="I54">
        <f>IF(D54="","",IF(G54="","Renewal date missing",IF(G54&lt;TODAY(),"Overdue",IF(G54-TODAY()&lt;=90,"Due soon",IF(J54="No","Missing evidence","Current")))))</f>
        <v/>
      </c>
    </row>
    <row r="55">
      <c r="E55" s="4" t="n"/>
      <c r="G55" s="4">
        <f>IF(OR(E55="",F55=""),"",EDATE(E55,F55))</f>
        <v/>
      </c>
      <c r="H55" s="5">
        <f>IF(G55="","",G55-TODAY())</f>
        <v/>
      </c>
      <c r="I55">
        <f>IF(D55="","",IF(G55="","Renewal date missing",IF(G55&lt;TODAY(),"Overdue",IF(G55-TODAY()&lt;=90,"Due soon",IF(J55="No","Missing evidence","Current")))))</f>
        <v/>
      </c>
    </row>
    <row r="56">
      <c r="E56" s="4" t="n"/>
      <c r="G56" s="4">
        <f>IF(OR(E56="",F56=""),"",EDATE(E56,F56))</f>
        <v/>
      </c>
      <c r="H56" s="5">
        <f>IF(G56="","",G56-TODAY())</f>
        <v/>
      </c>
      <c r="I56">
        <f>IF(D56="","",IF(G56="","Renewal date missing",IF(G56&lt;TODAY(),"Overdue",IF(G56-TODAY()&lt;=90,"Due soon",IF(J56="No","Missing evidence","Current")))))</f>
        <v/>
      </c>
    </row>
    <row r="57">
      <c r="E57" s="4" t="n"/>
      <c r="G57" s="4">
        <f>IF(OR(E57="",F57=""),"",EDATE(E57,F57))</f>
        <v/>
      </c>
      <c r="H57" s="5">
        <f>IF(G57="","",G57-TODAY())</f>
        <v/>
      </c>
      <c r="I57">
        <f>IF(D57="","",IF(G57="","Renewal date missing",IF(G57&lt;TODAY(),"Overdue",IF(G57-TODAY()&lt;=90,"Due soon",IF(J57="No","Missing evidence","Current")))))</f>
        <v/>
      </c>
    </row>
    <row r="58">
      <c r="E58" s="4" t="n"/>
      <c r="G58" s="4">
        <f>IF(OR(E58="",F58=""),"",EDATE(E58,F58))</f>
        <v/>
      </c>
      <c r="H58" s="5">
        <f>IF(G58="","",G58-TODAY())</f>
        <v/>
      </c>
      <c r="I58">
        <f>IF(D58="","",IF(G58="","Renewal date missing",IF(G58&lt;TODAY(),"Overdue",IF(G58-TODAY()&lt;=90,"Due soon",IF(J58="No","Missing evidence","Current")))))</f>
        <v/>
      </c>
    </row>
    <row r="59">
      <c r="E59" s="4" t="n"/>
      <c r="G59" s="4">
        <f>IF(OR(E59="",F59=""),"",EDATE(E59,F59))</f>
        <v/>
      </c>
      <c r="H59" s="5">
        <f>IF(G59="","",G59-TODAY())</f>
        <v/>
      </c>
      <c r="I59">
        <f>IF(D59="","",IF(G59="","Renewal date missing",IF(G59&lt;TODAY(),"Overdue",IF(G59-TODAY()&lt;=90,"Due soon",IF(J59="No","Missing evidence","Current")))))</f>
        <v/>
      </c>
    </row>
    <row r="60">
      <c r="E60" s="4" t="n"/>
      <c r="G60" s="4">
        <f>IF(OR(E60="",F60=""),"",EDATE(E60,F60))</f>
        <v/>
      </c>
      <c r="H60" s="5">
        <f>IF(G60="","",G60-TODAY())</f>
        <v/>
      </c>
      <c r="I60">
        <f>IF(D60="","",IF(G60="","Renewal date missing",IF(G60&lt;TODAY(),"Overdue",IF(G60-TODAY()&lt;=90,"Due soon",IF(J60="No","Missing evidence","Current")))))</f>
        <v/>
      </c>
    </row>
    <row r="61">
      <c r="E61" s="4" t="n"/>
      <c r="G61" s="4">
        <f>IF(OR(E61="",F61=""),"",EDATE(E61,F61))</f>
        <v/>
      </c>
      <c r="H61" s="5">
        <f>IF(G61="","",G61-TODAY())</f>
        <v/>
      </c>
      <c r="I61">
        <f>IF(D61="","",IF(G61="","Renewal date missing",IF(G61&lt;TODAY(),"Overdue",IF(G61-TODAY()&lt;=90,"Due soon",IF(J61="No","Missing evidence","Current")))))</f>
        <v/>
      </c>
    </row>
    <row r="62">
      <c r="E62" s="4" t="n"/>
      <c r="G62" s="4">
        <f>IF(OR(E62="",F62=""),"",EDATE(E62,F62))</f>
        <v/>
      </c>
      <c r="H62" s="5">
        <f>IF(G62="","",G62-TODAY())</f>
        <v/>
      </c>
      <c r="I62">
        <f>IF(D62="","",IF(G62="","Renewal date missing",IF(G62&lt;TODAY(),"Overdue",IF(G62-TODAY()&lt;=90,"Due soon",IF(J62="No","Missing evidence","Current")))))</f>
        <v/>
      </c>
    </row>
    <row r="63">
      <c r="E63" s="4" t="n"/>
      <c r="G63" s="4">
        <f>IF(OR(E63="",F63=""),"",EDATE(E63,F63))</f>
        <v/>
      </c>
      <c r="H63" s="5">
        <f>IF(G63="","",G63-TODAY())</f>
        <v/>
      </c>
      <c r="I63">
        <f>IF(D63="","",IF(G63="","Renewal date missing",IF(G63&lt;TODAY(),"Overdue",IF(G63-TODAY()&lt;=90,"Due soon",IF(J63="No","Missing evidence","Current")))))</f>
        <v/>
      </c>
    </row>
    <row r="64">
      <c r="E64" s="4" t="n"/>
      <c r="G64" s="4">
        <f>IF(OR(E64="",F64=""),"",EDATE(E64,F64))</f>
        <v/>
      </c>
      <c r="H64" s="5">
        <f>IF(G64="","",G64-TODAY())</f>
        <v/>
      </c>
      <c r="I64">
        <f>IF(D64="","",IF(G64="","Renewal date missing",IF(G64&lt;TODAY(),"Overdue",IF(G64-TODAY()&lt;=90,"Due soon",IF(J64="No","Missing evidence","Current")))))</f>
        <v/>
      </c>
    </row>
    <row r="65">
      <c r="E65" s="4" t="n"/>
      <c r="G65" s="4">
        <f>IF(OR(E65="",F65=""),"",EDATE(E65,F65))</f>
        <v/>
      </c>
      <c r="H65" s="5">
        <f>IF(G65="","",G65-TODAY())</f>
        <v/>
      </c>
      <c r="I65">
        <f>IF(D65="","",IF(G65="","Renewal date missing",IF(G65&lt;TODAY(),"Overdue",IF(G65-TODAY()&lt;=90,"Due soon",IF(J65="No","Missing evidence","Current")))))</f>
        <v/>
      </c>
    </row>
    <row r="66">
      <c r="E66" s="4" t="n"/>
      <c r="G66" s="4">
        <f>IF(OR(E66="",F66=""),"",EDATE(E66,F66))</f>
        <v/>
      </c>
      <c r="H66" s="5">
        <f>IF(G66="","",G66-TODAY())</f>
        <v/>
      </c>
      <c r="I66">
        <f>IF(D66="","",IF(G66="","Renewal date missing",IF(G66&lt;TODAY(),"Overdue",IF(G66-TODAY()&lt;=90,"Due soon",IF(J66="No","Missing evidence","Current")))))</f>
        <v/>
      </c>
    </row>
    <row r="67">
      <c r="E67" s="4" t="n"/>
      <c r="G67" s="4">
        <f>IF(OR(E67="",F67=""),"",EDATE(E67,F67))</f>
        <v/>
      </c>
      <c r="H67" s="5">
        <f>IF(G67="","",G67-TODAY())</f>
        <v/>
      </c>
      <c r="I67">
        <f>IF(D67="","",IF(G67="","Renewal date missing",IF(G67&lt;TODAY(),"Overdue",IF(G67-TODAY()&lt;=90,"Due soon",IF(J67="No","Missing evidence","Current")))))</f>
        <v/>
      </c>
    </row>
    <row r="68">
      <c r="E68" s="4" t="n"/>
      <c r="G68" s="4">
        <f>IF(OR(E68="",F68=""),"",EDATE(E68,F68))</f>
        <v/>
      </c>
      <c r="H68" s="5">
        <f>IF(G68="","",G68-TODAY())</f>
        <v/>
      </c>
      <c r="I68">
        <f>IF(D68="","",IF(G68="","Renewal date missing",IF(G68&lt;TODAY(),"Overdue",IF(G68-TODAY()&lt;=90,"Due soon",IF(J68="No","Missing evidence","Current")))))</f>
        <v/>
      </c>
    </row>
    <row r="69">
      <c r="E69" s="4" t="n"/>
      <c r="G69" s="4">
        <f>IF(OR(E69="",F69=""),"",EDATE(E69,F69))</f>
        <v/>
      </c>
      <c r="H69" s="5">
        <f>IF(G69="","",G69-TODAY())</f>
        <v/>
      </c>
      <c r="I69">
        <f>IF(D69="","",IF(G69="","Renewal date missing",IF(G69&lt;TODAY(),"Overdue",IF(G69-TODAY()&lt;=90,"Due soon",IF(J69="No","Missing evidence","Current")))))</f>
        <v/>
      </c>
    </row>
    <row r="70">
      <c r="E70" s="4" t="n"/>
      <c r="G70" s="4">
        <f>IF(OR(E70="",F70=""),"",EDATE(E70,F70))</f>
        <v/>
      </c>
      <c r="H70" s="5">
        <f>IF(G70="","",G70-TODAY())</f>
        <v/>
      </c>
      <c r="I70">
        <f>IF(D70="","",IF(G70="","Renewal date missing",IF(G70&lt;TODAY(),"Overdue",IF(G70-TODAY()&lt;=90,"Due soon",IF(J70="No","Missing evidence","Current")))))</f>
        <v/>
      </c>
    </row>
    <row r="71">
      <c r="E71" s="4" t="n"/>
      <c r="G71" s="4">
        <f>IF(OR(E71="",F71=""),"",EDATE(E71,F71))</f>
        <v/>
      </c>
      <c r="H71" s="5">
        <f>IF(G71="","",G71-TODAY())</f>
        <v/>
      </c>
      <c r="I71">
        <f>IF(D71="","",IF(G71="","Renewal date missing",IF(G71&lt;TODAY(),"Overdue",IF(G71-TODAY()&lt;=90,"Due soon",IF(J71="No","Missing evidence","Current")))))</f>
        <v/>
      </c>
    </row>
    <row r="72">
      <c r="E72" s="4" t="n"/>
      <c r="G72" s="4">
        <f>IF(OR(E72="",F72=""),"",EDATE(E72,F72))</f>
        <v/>
      </c>
      <c r="H72" s="5">
        <f>IF(G72="","",G72-TODAY())</f>
        <v/>
      </c>
      <c r="I72">
        <f>IF(D72="","",IF(G72="","Renewal date missing",IF(G72&lt;TODAY(),"Overdue",IF(G72-TODAY()&lt;=90,"Due soon",IF(J72="No","Missing evidence","Current")))))</f>
        <v/>
      </c>
    </row>
    <row r="73">
      <c r="E73" s="4" t="n"/>
      <c r="G73" s="4">
        <f>IF(OR(E73="",F73=""),"",EDATE(E73,F73))</f>
        <v/>
      </c>
      <c r="H73" s="5">
        <f>IF(G73="","",G73-TODAY())</f>
        <v/>
      </c>
      <c r="I73">
        <f>IF(D73="","",IF(G73="","Renewal date missing",IF(G73&lt;TODAY(),"Overdue",IF(G73-TODAY()&lt;=90,"Due soon",IF(J73="No","Missing evidence","Current")))))</f>
        <v/>
      </c>
    </row>
    <row r="74">
      <c r="E74" s="4" t="n"/>
      <c r="G74" s="4">
        <f>IF(OR(E74="",F74=""),"",EDATE(E74,F74))</f>
        <v/>
      </c>
      <c r="H74" s="5">
        <f>IF(G74="","",G74-TODAY())</f>
        <v/>
      </c>
      <c r="I74">
        <f>IF(D74="","",IF(G74="","Renewal date missing",IF(G74&lt;TODAY(),"Overdue",IF(G74-TODAY()&lt;=90,"Due soon",IF(J74="No","Missing evidence","Current")))))</f>
        <v/>
      </c>
    </row>
    <row r="75">
      <c r="E75" s="4" t="n"/>
      <c r="G75" s="4">
        <f>IF(OR(E75="",F75=""),"",EDATE(E75,F75))</f>
        <v/>
      </c>
      <c r="H75" s="5">
        <f>IF(G75="","",G75-TODAY())</f>
        <v/>
      </c>
      <c r="I75">
        <f>IF(D75="","",IF(G75="","Renewal date missing",IF(G75&lt;TODAY(),"Overdue",IF(G75-TODAY()&lt;=90,"Due soon",IF(J75="No","Missing evidence","Current")))))</f>
        <v/>
      </c>
    </row>
    <row r="76">
      <c r="E76" s="4" t="n"/>
      <c r="G76" s="4">
        <f>IF(OR(E76="",F76=""),"",EDATE(E76,F76))</f>
        <v/>
      </c>
      <c r="H76" s="5">
        <f>IF(G76="","",G76-TODAY())</f>
        <v/>
      </c>
      <c r="I76">
        <f>IF(D76="","",IF(G76="","Renewal date missing",IF(G76&lt;TODAY(),"Overdue",IF(G76-TODAY()&lt;=90,"Due soon",IF(J76="No","Missing evidence","Current")))))</f>
        <v/>
      </c>
    </row>
    <row r="77">
      <c r="E77" s="4" t="n"/>
      <c r="G77" s="4">
        <f>IF(OR(E77="",F77=""),"",EDATE(E77,F77))</f>
        <v/>
      </c>
      <c r="H77" s="5">
        <f>IF(G77="","",G77-TODAY())</f>
        <v/>
      </c>
      <c r="I77">
        <f>IF(D77="","",IF(G77="","Renewal date missing",IF(G77&lt;TODAY(),"Overdue",IF(G77-TODAY()&lt;=90,"Due soon",IF(J77="No","Missing evidence","Current")))))</f>
        <v/>
      </c>
    </row>
    <row r="78">
      <c r="E78" s="4" t="n"/>
      <c r="G78" s="4">
        <f>IF(OR(E78="",F78=""),"",EDATE(E78,F78))</f>
        <v/>
      </c>
      <c r="H78" s="5">
        <f>IF(G78="","",G78-TODAY())</f>
        <v/>
      </c>
      <c r="I78">
        <f>IF(D78="","",IF(G78="","Renewal date missing",IF(G78&lt;TODAY(),"Overdue",IF(G78-TODAY()&lt;=90,"Due soon",IF(J78="No","Missing evidence","Current")))))</f>
        <v/>
      </c>
    </row>
    <row r="79">
      <c r="E79" s="4" t="n"/>
      <c r="G79" s="4">
        <f>IF(OR(E79="",F79=""),"",EDATE(E79,F79))</f>
        <v/>
      </c>
      <c r="H79" s="5">
        <f>IF(G79="","",G79-TODAY())</f>
        <v/>
      </c>
      <c r="I79">
        <f>IF(D79="","",IF(G79="","Renewal date missing",IF(G79&lt;TODAY(),"Overdue",IF(G79-TODAY()&lt;=90,"Due soon",IF(J79="No","Missing evidence","Current")))))</f>
        <v/>
      </c>
    </row>
    <row r="80">
      <c r="E80" s="4" t="n"/>
      <c r="G80" s="4">
        <f>IF(OR(E80="",F80=""),"",EDATE(E80,F80))</f>
        <v/>
      </c>
      <c r="H80" s="5">
        <f>IF(G80="","",G80-TODAY())</f>
        <v/>
      </c>
      <c r="I80">
        <f>IF(D80="","",IF(G80="","Renewal date missing",IF(G80&lt;TODAY(),"Overdue",IF(G80-TODAY()&lt;=90,"Due soon",IF(J80="No","Missing evidence","Current")))))</f>
        <v/>
      </c>
    </row>
    <row r="81">
      <c r="E81" s="4" t="n"/>
      <c r="G81" s="4">
        <f>IF(OR(E81="",F81=""),"",EDATE(E81,F81))</f>
        <v/>
      </c>
      <c r="H81" s="5">
        <f>IF(G81="","",G81-TODAY())</f>
        <v/>
      </c>
      <c r="I81">
        <f>IF(D81="","",IF(G81="","Renewal date missing",IF(G81&lt;TODAY(),"Overdue",IF(G81-TODAY()&lt;=90,"Due soon",IF(J81="No","Missing evidence","Current")))))</f>
        <v/>
      </c>
    </row>
    <row r="82">
      <c r="E82" s="4" t="n"/>
      <c r="G82" s="4">
        <f>IF(OR(E82="",F82=""),"",EDATE(E82,F82))</f>
        <v/>
      </c>
      <c r="H82" s="5">
        <f>IF(G82="","",G82-TODAY())</f>
        <v/>
      </c>
      <c r="I82">
        <f>IF(D82="","",IF(G82="","Renewal date missing",IF(G82&lt;TODAY(),"Overdue",IF(G82-TODAY()&lt;=90,"Due soon",IF(J82="No","Missing evidence","Current")))))</f>
        <v/>
      </c>
    </row>
    <row r="83">
      <c r="E83" s="4" t="n"/>
      <c r="G83" s="4">
        <f>IF(OR(E83="",F83=""),"",EDATE(E83,F83))</f>
        <v/>
      </c>
      <c r="H83" s="5">
        <f>IF(G83="","",G83-TODAY())</f>
        <v/>
      </c>
      <c r="I83">
        <f>IF(D83="","",IF(G83="","Renewal date missing",IF(G83&lt;TODAY(),"Overdue",IF(G83-TODAY()&lt;=90,"Due soon",IF(J83="No","Missing evidence","Current")))))</f>
        <v/>
      </c>
    </row>
    <row r="84">
      <c r="E84" s="4" t="n"/>
      <c r="G84" s="4">
        <f>IF(OR(E84="",F84=""),"",EDATE(E84,F84))</f>
        <v/>
      </c>
      <c r="H84" s="5">
        <f>IF(G84="","",G84-TODAY())</f>
        <v/>
      </c>
      <c r="I84">
        <f>IF(D84="","",IF(G84="","Renewal date missing",IF(G84&lt;TODAY(),"Overdue",IF(G84-TODAY()&lt;=90,"Due soon",IF(J84="No","Missing evidence","Current")))))</f>
        <v/>
      </c>
    </row>
    <row r="85">
      <c r="E85" s="4" t="n"/>
      <c r="G85" s="4">
        <f>IF(OR(E85="",F85=""),"",EDATE(E85,F85))</f>
        <v/>
      </c>
      <c r="H85" s="5">
        <f>IF(G85="","",G85-TODAY())</f>
        <v/>
      </c>
      <c r="I85">
        <f>IF(D85="","",IF(G85="","Renewal date missing",IF(G85&lt;TODAY(),"Overdue",IF(G85-TODAY()&lt;=90,"Due soon",IF(J85="No","Missing evidence","Current")))))</f>
        <v/>
      </c>
    </row>
    <row r="86">
      <c r="E86" s="4" t="n"/>
      <c r="G86" s="4">
        <f>IF(OR(E86="",F86=""),"",EDATE(E86,F86))</f>
        <v/>
      </c>
      <c r="H86" s="5">
        <f>IF(G86="","",G86-TODAY())</f>
        <v/>
      </c>
      <c r="I86">
        <f>IF(D86="","",IF(G86="","Renewal date missing",IF(G86&lt;TODAY(),"Overdue",IF(G86-TODAY()&lt;=90,"Due soon",IF(J86="No","Missing evidence","Current")))))</f>
        <v/>
      </c>
    </row>
    <row r="87">
      <c r="E87" s="4" t="n"/>
      <c r="G87" s="4">
        <f>IF(OR(E87="",F87=""),"",EDATE(E87,F87))</f>
        <v/>
      </c>
      <c r="H87" s="5">
        <f>IF(G87="","",G87-TODAY())</f>
        <v/>
      </c>
      <c r="I87">
        <f>IF(D87="","",IF(G87="","Renewal date missing",IF(G87&lt;TODAY(),"Overdue",IF(G87-TODAY()&lt;=90,"Due soon",IF(J87="No","Missing evidence","Current")))))</f>
        <v/>
      </c>
    </row>
    <row r="88">
      <c r="E88" s="4" t="n"/>
      <c r="G88" s="4">
        <f>IF(OR(E88="",F88=""),"",EDATE(E88,F88))</f>
        <v/>
      </c>
      <c r="H88" s="5">
        <f>IF(G88="","",G88-TODAY())</f>
        <v/>
      </c>
      <c r="I88">
        <f>IF(D88="","",IF(G88="","Renewal date missing",IF(G88&lt;TODAY(),"Overdue",IF(G88-TODAY()&lt;=90,"Due soon",IF(J88="No","Missing evidence","Current")))))</f>
        <v/>
      </c>
    </row>
    <row r="89">
      <c r="E89" s="4" t="n"/>
      <c r="G89" s="4">
        <f>IF(OR(E89="",F89=""),"",EDATE(E89,F89))</f>
        <v/>
      </c>
      <c r="H89" s="5">
        <f>IF(G89="","",G89-TODAY())</f>
        <v/>
      </c>
      <c r="I89">
        <f>IF(D89="","",IF(G89="","Renewal date missing",IF(G89&lt;TODAY(),"Overdue",IF(G89-TODAY()&lt;=90,"Due soon",IF(J89="No","Missing evidence","Current")))))</f>
        <v/>
      </c>
    </row>
    <row r="90">
      <c r="E90" s="4" t="n"/>
      <c r="G90" s="4">
        <f>IF(OR(E90="",F90=""),"",EDATE(E90,F90))</f>
        <v/>
      </c>
      <c r="H90" s="5">
        <f>IF(G90="","",G90-TODAY())</f>
        <v/>
      </c>
      <c r="I90">
        <f>IF(D90="","",IF(G90="","Renewal date missing",IF(G90&lt;TODAY(),"Overdue",IF(G90-TODAY()&lt;=90,"Due soon",IF(J90="No","Missing evidence","Current")))))</f>
        <v/>
      </c>
    </row>
    <row r="91">
      <c r="E91" s="4" t="n"/>
      <c r="G91" s="4">
        <f>IF(OR(E91="",F91=""),"",EDATE(E91,F91))</f>
        <v/>
      </c>
      <c r="H91" s="5">
        <f>IF(G91="","",G91-TODAY())</f>
        <v/>
      </c>
      <c r="I91">
        <f>IF(D91="","",IF(G91="","Renewal date missing",IF(G91&lt;TODAY(),"Overdue",IF(G91-TODAY()&lt;=90,"Due soon",IF(J91="No","Missing evidence","Current")))))</f>
        <v/>
      </c>
    </row>
    <row r="92">
      <c r="E92" s="4" t="n"/>
      <c r="G92" s="4">
        <f>IF(OR(E92="",F92=""),"",EDATE(E92,F92))</f>
        <v/>
      </c>
      <c r="H92" s="5">
        <f>IF(G92="","",G92-TODAY())</f>
        <v/>
      </c>
      <c r="I92">
        <f>IF(D92="","",IF(G92="","Renewal date missing",IF(G92&lt;TODAY(),"Overdue",IF(G92-TODAY()&lt;=90,"Due soon",IF(J92="No","Missing evidence","Current")))))</f>
        <v/>
      </c>
    </row>
    <row r="93">
      <c r="E93" s="4" t="n"/>
      <c r="G93" s="4">
        <f>IF(OR(E93="",F93=""),"",EDATE(E93,F93))</f>
        <v/>
      </c>
      <c r="H93" s="5">
        <f>IF(G93="","",G93-TODAY())</f>
        <v/>
      </c>
      <c r="I93">
        <f>IF(D93="","",IF(G93="","Renewal date missing",IF(G93&lt;TODAY(),"Overdue",IF(G93-TODAY()&lt;=90,"Due soon",IF(J93="No","Missing evidence","Current")))))</f>
        <v/>
      </c>
    </row>
    <row r="94">
      <c r="E94" s="4" t="n"/>
      <c r="G94" s="4">
        <f>IF(OR(E94="",F94=""),"",EDATE(E94,F94))</f>
        <v/>
      </c>
      <c r="H94" s="5">
        <f>IF(G94="","",G94-TODAY())</f>
        <v/>
      </c>
      <c r="I94">
        <f>IF(D94="","",IF(G94="","Renewal date missing",IF(G94&lt;TODAY(),"Overdue",IF(G94-TODAY()&lt;=90,"Due soon",IF(J94="No","Missing evidence","Current")))))</f>
        <v/>
      </c>
    </row>
    <row r="95">
      <c r="E95" s="4" t="n"/>
      <c r="G95" s="4">
        <f>IF(OR(E95="",F95=""),"",EDATE(E95,F95))</f>
        <v/>
      </c>
      <c r="H95" s="5">
        <f>IF(G95="","",G95-TODAY())</f>
        <v/>
      </c>
      <c r="I95">
        <f>IF(D95="","",IF(G95="","Renewal date missing",IF(G95&lt;TODAY(),"Overdue",IF(G95-TODAY()&lt;=90,"Due soon",IF(J95="No","Missing evidence","Current")))))</f>
        <v/>
      </c>
    </row>
    <row r="96">
      <c r="E96" s="4" t="n"/>
      <c r="G96" s="4">
        <f>IF(OR(E96="",F96=""),"",EDATE(E96,F96))</f>
        <v/>
      </c>
      <c r="H96" s="5">
        <f>IF(G96="","",G96-TODAY())</f>
        <v/>
      </c>
      <c r="I96">
        <f>IF(D96="","",IF(G96="","Renewal date missing",IF(G96&lt;TODAY(),"Overdue",IF(G96-TODAY()&lt;=90,"Due soon",IF(J96="No","Missing evidence","Current")))))</f>
        <v/>
      </c>
    </row>
    <row r="97">
      <c r="E97" s="4" t="n"/>
      <c r="G97" s="4">
        <f>IF(OR(E97="",F97=""),"",EDATE(E97,F97))</f>
        <v/>
      </c>
      <c r="H97" s="5">
        <f>IF(G97="","",G97-TODAY())</f>
        <v/>
      </c>
      <c r="I97">
        <f>IF(D97="","",IF(G97="","Renewal date missing",IF(G97&lt;TODAY(),"Overdue",IF(G97-TODAY()&lt;=90,"Due soon",IF(J97="No","Missing evidence","Current")))))</f>
        <v/>
      </c>
    </row>
    <row r="98">
      <c r="E98" s="4" t="n"/>
      <c r="G98" s="4">
        <f>IF(OR(E98="",F98=""),"",EDATE(E98,F98))</f>
        <v/>
      </c>
      <c r="H98" s="5">
        <f>IF(G98="","",G98-TODAY())</f>
        <v/>
      </c>
      <c r="I98">
        <f>IF(D98="","",IF(G98="","Renewal date missing",IF(G98&lt;TODAY(),"Overdue",IF(G98-TODAY()&lt;=90,"Due soon",IF(J98="No","Missing evidence","Current")))))</f>
        <v/>
      </c>
    </row>
    <row r="99">
      <c r="E99" s="4" t="n"/>
      <c r="G99" s="4">
        <f>IF(OR(E99="",F99=""),"",EDATE(E99,F99))</f>
        <v/>
      </c>
      <c r="H99" s="5">
        <f>IF(G99="","",G99-TODAY())</f>
        <v/>
      </c>
      <c r="I99">
        <f>IF(D99="","",IF(G99="","Renewal date missing",IF(G99&lt;TODAY(),"Overdue",IF(G99-TODAY()&lt;=90,"Due soon",IF(J99="No","Missing evidence","Current")))))</f>
        <v/>
      </c>
    </row>
    <row r="100">
      <c r="E100" s="4" t="n"/>
      <c r="G100" s="4">
        <f>IF(OR(E100="",F100=""),"",EDATE(E100,F100))</f>
        <v/>
      </c>
      <c r="H100" s="5">
        <f>IF(G100="","",G100-TODAY())</f>
        <v/>
      </c>
      <c r="I100">
        <f>IF(D100="","",IF(G100="","Renewal date missing",IF(G100&lt;TODAY(),"Overdue",IF(G100-TODAY()&lt;=90,"Due soon",IF(J100="No","Missing evidence","Current")))))</f>
        <v/>
      </c>
    </row>
    <row r="101">
      <c r="E101" s="4" t="n"/>
      <c r="G101" s="4">
        <f>IF(OR(E101="",F101=""),"",EDATE(E101,F101))</f>
        <v/>
      </c>
      <c r="H101" s="5">
        <f>IF(G101="","",G101-TODAY())</f>
        <v/>
      </c>
      <c r="I101">
        <f>IF(D101="","",IF(G101="","Renewal date missing",IF(G101&lt;TODAY(),"Overdue",IF(G101-TODAY()&lt;=90,"Due soon",IF(J101="No","Missing evidence","Current")))))</f>
        <v/>
      </c>
    </row>
    <row r="102">
      <c r="E102" s="4" t="n"/>
      <c r="G102" s="4">
        <f>IF(OR(E102="",F102=""),"",EDATE(E102,F102))</f>
        <v/>
      </c>
      <c r="H102" s="5">
        <f>IF(G102="","",G102-TODAY())</f>
        <v/>
      </c>
      <c r="I102">
        <f>IF(D102="","",IF(G102="","Renewal date missing",IF(G102&lt;TODAY(),"Overdue",IF(G102-TODAY()&lt;=90,"Due soon",IF(J102="No","Missing evidence","Current")))))</f>
        <v/>
      </c>
    </row>
    <row r="103">
      <c r="E103" s="4" t="n"/>
      <c r="G103" s="4">
        <f>IF(OR(E103="",F103=""),"",EDATE(E103,F103))</f>
        <v/>
      </c>
      <c r="H103" s="5">
        <f>IF(G103="","",G103-TODAY())</f>
        <v/>
      </c>
      <c r="I103">
        <f>IF(D103="","",IF(G103="","Renewal date missing",IF(G103&lt;TODAY(),"Overdue",IF(G103-TODAY()&lt;=90,"Due soon",IF(J103="No","Missing evidence","Current")))))</f>
        <v/>
      </c>
    </row>
    <row r="104">
      <c r="E104" s="4" t="n"/>
      <c r="G104" s="4">
        <f>IF(OR(E104="",F104=""),"",EDATE(E104,F104))</f>
        <v/>
      </c>
      <c r="H104" s="5">
        <f>IF(G104="","",G104-TODAY())</f>
        <v/>
      </c>
      <c r="I104">
        <f>IF(D104="","",IF(G104="","Renewal date missing",IF(G104&lt;TODAY(),"Overdue",IF(G104-TODAY()&lt;=90,"Due soon",IF(J104="No","Missing evidence","Current")))))</f>
        <v/>
      </c>
    </row>
    <row r="105">
      <c r="E105" s="4" t="n"/>
      <c r="G105" s="4">
        <f>IF(OR(E105="",F105=""),"",EDATE(E105,F105))</f>
        <v/>
      </c>
      <c r="H105" s="5">
        <f>IF(G105="","",G105-TODAY())</f>
        <v/>
      </c>
      <c r="I105">
        <f>IF(D105="","",IF(G105="","Renewal date missing",IF(G105&lt;TODAY(),"Overdue",IF(G105-TODAY()&lt;=90,"Due soon",IF(J105="No","Missing evidence","Current")))))</f>
        <v/>
      </c>
    </row>
    <row r="106">
      <c r="E106" s="4" t="n"/>
      <c r="G106" s="4">
        <f>IF(OR(E106="",F106=""),"",EDATE(E106,F106))</f>
        <v/>
      </c>
      <c r="H106" s="5">
        <f>IF(G106="","",G106-TODAY())</f>
        <v/>
      </c>
      <c r="I106">
        <f>IF(D106="","",IF(G106="","Renewal date missing",IF(G106&lt;TODAY(),"Overdue",IF(G106-TODAY()&lt;=90,"Due soon",IF(J106="No","Missing evidence","Current")))))</f>
        <v/>
      </c>
    </row>
    <row r="107">
      <c r="E107" s="4" t="n"/>
      <c r="G107" s="4">
        <f>IF(OR(E107="",F107=""),"",EDATE(E107,F107))</f>
        <v/>
      </c>
      <c r="H107" s="5">
        <f>IF(G107="","",G107-TODAY())</f>
        <v/>
      </c>
      <c r="I107">
        <f>IF(D107="","",IF(G107="","Renewal date missing",IF(G107&lt;TODAY(),"Overdue",IF(G107-TODAY()&lt;=90,"Due soon",IF(J107="No","Missing evidence","Current")))))</f>
        <v/>
      </c>
    </row>
    <row r="108">
      <c r="E108" s="4" t="n"/>
      <c r="G108" s="4">
        <f>IF(OR(E108="",F108=""),"",EDATE(E108,F108))</f>
        <v/>
      </c>
      <c r="H108" s="5">
        <f>IF(G108="","",G108-TODAY())</f>
        <v/>
      </c>
      <c r="I108">
        <f>IF(D108="","",IF(G108="","Renewal date missing",IF(G108&lt;TODAY(),"Overdue",IF(G108-TODAY()&lt;=90,"Due soon",IF(J108="No","Missing evidence","Current")))))</f>
        <v/>
      </c>
    </row>
    <row r="109">
      <c r="E109" s="4" t="n"/>
      <c r="G109" s="4">
        <f>IF(OR(E109="",F109=""),"",EDATE(E109,F109))</f>
        <v/>
      </c>
      <c r="H109" s="5">
        <f>IF(G109="","",G109-TODAY())</f>
        <v/>
      </c>
      <c r="I109">
        <f>IF(D109="","",IF(G109="","Renewal date missing",IF(G109&lt;TODAY(),"Overdue",IF(G109-TODAY()&lt;=90,"Due soon",IF(J109="No","Missing evidence","Current")))))</f>
        <v/>
      </c>
    </row>
    <row r="110">
      <c r="E110" s="4" t="n"/>
      <c r="G110" s="4">
        <f>IF(OR(E110="",F110=""),"",EDATE(E110,F110))</f>
        <v/>
      </c>
      <c r="H110" s="5">
        <f>IF(G110="","",G110-TODAY())</f>
        <v/>
      </c>
      <c r="I110">
        <f>IF(D110="","",IF(G110="","Renewal date missing",IF(G110&lt;TODAY(),"Overdue",IF(G110-TODAY()&lt;=90,"Due soon",IF(J110="No","Missing evidence","Current")))))</f>
        <v/>
      </c>
    </row>
    <row r="111">
      <c r="E111" s="4" t="n"/>
      <c r="G111" s="4">
        <f>IF(OR(E111="",F111=""),"",EDATE(E111,F111))</f>
        <v/>
      </c>
      <c r="H111" s="5">
        <f>IF(G111="","",G111-TODAY())</f>
        <v/>
      </c>
      <c r="I111">
        <f>IF(D111="","",IF(G111="","Renewal date missing",IF(G111&lt;TODAY(),"Overdue",IF(G111-TODAY()&lt;=90,"Due soon",IF(J111="No","Missing evidence","Current")))))</f>
        <v/>
      </c>
    </row>
    <row r="112">
      <c r="E112" s="4" t="n"/>
      <c r="G112" s="4">
        <f>IF(OR(E112="",F112=""),"",EDATE(E112,F112))</f>
        <v/>
      </c>
      <c r="H112" s="5">
        <f>IF(G112="","",G112-TODAY())</f>
        <v/>
      </c>
      <c r="I112">
        <f>IF(D112="","",IF(G112="","Renewal date missing",IF(G112&lt;TODAY(),"Overdue",IF(G112-TODAY()&lt;=90,"Due soon",IF(J112="No","Missing evidence","Current")))))</f>
        <v/>
      </c>
    </row>
    <row r="113">
      <c r="E113" s="4" t="n"/>
      <c r="G113" s="4">
        <f>IF(OR(E113="",F113=""),"",EDATE(E113,F113))</f>
        <v/>
      </c>
      <c r="H113" s="5">
        <f>IF(G113="","",G113-TODAY())</f>
        <v/>
      </c>
      <c r="I113">
        <f>IF(D113="","",IF(G113="","Renewal date missing",IF(G113&lt;TODAY(),"Overdue",IF(G113-TODAY()&lt;=90,"Due soon",IF(J113="No","Missing evidence","Current")))))</f>
        <v/>
      </c>
    </row>
    <row r="114">
      <c r="E114" s="4" t="n"/>
      <c r="G114" s="4">
        <f>IF(OR(E114="",F114=""),"",EDATE(E114,F114))</f>
        <v/>
      </c>
      <c r="H114" s="5">
        <f>IF(G114="","",G114-TODAY())</f>
        <v/>
      </c>
      <c r="I114">
        <f>IF(D114="","",IF(G114="","Renewal date missing",IF(G114&lt;TODAY(),"Overdue",IF(G114-TODAY()&lt;=90,"Due soon",IF(J114="No","Missing evidence","Current")))))</f>
        <v/>
      </c>
    </row>
    <row r="115">
      <c r="E115" s="4" t="n"/>
      <c r="G115" s="4">
        <f>IF(OR(E115="",F115=""),"",EDATE(E115,F115))</f>
        <v/>
      </c>
      <c r="H115" s="5">
        <f>IF(G115="","",G115-TODAY())</f>
        <v/>
      </c>
      <c r="I115">
        <f>IF(D115="","",IF(G115="","Renewal date missing",IF(G115&lt;TODAY(),"Overdue",IF(G115-TODAY()&lt;=90,"Due soon",IF(J115="No","Missing evidence","Current")))))</f>
        <v/>
      </c>
    </row>
    <row r="116">
      <c r="E116" s="4" t="n"/>
      <c r="G116" s="4">
        <f>IF(OR(E116="",F116=""),"",EDATE(E116,F116))</f>
        <v/>
      </c>
      <c r="H116" s="5">
        <f>IF(G116="","",G116-TODAY())</f>
        <v/>
      </c>
      <c r="I116">
        <f>IF(D116="","",IF(G116="","Renewal date missing",IF(G116&lt;TODAY(),"Overdue",IF(G116-TODAY()&lt;=90,"Due soon",IF(J116="No","Missing evidence","Current")))))</f>
        <v/>
      </c>
    </row>
    <row r="117">
      <c r="E117" s="4" t="n"/>
      <c r="G117" s="4">
        <f>IF(OR(E117="",F117=""),"",EDATE(E117,F117))</f>
        <v/>
      </c>
      <c r="H117" s="5">
        <f>IF(G117="","",G117-TODAY())</f>
        <v/>
      </c>
      <c r="I117">
        <f>IF(D117="","",IF(G117="","Renewal date missing",IF(G117&lt;TODAY(),"Overdue",IF(G117-TODAY()&lt;=90,"Due soon",IF(J117="No","Missing evidence","Current")))))</f>
        <v/>
      </c>
    </row>
    <row r="118">
      <c r="E118" s="4" t="n"/>
      <c r="G118" s="4">
        <f>IF(OR(E118="",F118=""),"",EDATE(E118,F118))</f>
        <v/>
      </c>
      <c r="H118" s="5">
        <f>IF(G118="","",G118-TODAY())</f>
        <v/>
      </c>
      <c r="I118">
        <f>IF(D118="","",IF(G118="","Renewal date missing",IF(G118&lt;TODAY(),"Overdue",IF(G118-TODAY()&lt;=90,"Due soon",IF(J118="No","Missing evidence","Current")))))</f>
        <v/>
      </c>
    </row>
    <row r="119">
      <c r="E119" s="4" t="n"/>
      <c r="G119" s="4">
        <f>IF(OR(E119="",F119=""),"",EDATE(E119,F119))</f>
        <v/>
      </c>
      <c r="H119" s="5">
        <f>IF(G119="","",G119-TODAY())</f>
        <v/>
      </c>
      <c r="I119">
        <f>IF(D119="","",IF(G119="","Renewal date missing",IF(G119&lt;TODAY(),"Overdue",IF(G119-TODAY()&lt;=90,"Due soon",IF(J119="No","Missing evidence","Current")))))</f>
        <v/>
      </c>
    </row>
    <row r="120">
      <c r="E120" s="4" t="n"/>
      <c r="G120" s="4">
        <f>IF(OR(E120="",F120=""),"",EDATE(E120,F120))</f>
        <v/>
      </c>
      <c r="H120" s="5">
        <f>IF(G120="","",G120-TODAY())</f>
        <v/>
      </c>
      <c r="I120">
        <f>IF(D120="","",IF(G120="","Renewal date missing",IF(G120&lt;TODAY(),"Overdue",IF(G120-TODAY()&lt;=90,"Due soon",IF(J120="No","Missing evidence","Current")))))</f>
        <v/>
      </c>
    </row>
    <row r="121">
      <c r="E121" s="4" t="n"/>
      <c r="G121" s="4">
        <f>IF(OR(E121="",F121=""),"",EDATE(E121,F121))</f>
        <v/>
      </c>
      <c r="H121" s="5">
        <f>IF(G121="","",G121-TODAY())</f>
        <v/>
      </c>
      <c r="I121">
        <f>IF(D121="","",IF(G121="","Renewal date missing",IF(G121&lt;TODAY(),"Overdue",IF(G121-TODAY()&lt;=90,"Due soon",IF(J121="No","Missing evidence","Current")))))</f>
        <v/>
      </c>
    </row>
    <row r="122">
      <c r="E122" s="4" t="n"/>
      <c r="G122" s="4">
        <f>IF(OR(E122="",F122=""),"",EDATE(E122,F122))</f>
        <v/>
      </c>
      <c r="H122" s="5">
        <f>IF(G122="","",G122-TODAY())</f>
        <v/>
      </c>
      <c r="I122">
        <f>IF(D122="","",IF(G122="","Renewal date missing",IF(G122&lt;TODAY(),"Overdue",IF(G122-TODAY()&lt;=90,"Due soon",IF(J122="No","Missing evidence","Current")))))</f>
        <v/>
      </c>
    </row>
    <row r="123">
      <c r="E123" s="4" t="n"/>
      <c r="G123" s="4">
        <f>IF(OR(E123="",F123=""),"",EDATE(E123,F123))</f>
        <v/>
      </c>
      <c r="H123" s="5">
        <f>IF(G123="","",G123-TODAY())</f>
        <v/>
      </c>
      <c r="I123">
        <f>IF(D123="","",IF(G123="","Renewal date missing",IF(G123&lt;TODAY(),"Overdue",IF(G123-TODAY()&lt;=90,"Due soon",IF(J123="No","Missing evidence","Current")))))</f>
        <v/>
      </c>
    </row>
    <row r="124">
      <c r="E124" s="4" t="n"/>
      <c r="G124" s="4">
        <f>IF(OR(E124="",F124=""),"",EDATE(E124,F124))</f>
        <v/>
      </c>
      <c r="H124" s="5">
        <f>IF(G124="","",G124-TODAY())</f>
        <v/>
      </c>
      <c r="I124">
        <f>IF(D124="","",IF(G124="","Renewal date missing",IF(G124&lt;TODAY(),"Overdue",IF(G124-TODAY()&lt;=90,"Due soon",IF(J124="No","Missing evidence","Current")))))</f>
        <v/>
      </c>
    </row>
    <row r="125">
      <c r="E125" s="4" t="n"/>
      <c r="G125" s="4">
        <f>IF(OR(E125="",F125=""),"",EDATE(E125,F125))</f>
        <v/>
      </c>
      <c r="H125" s="5">
        <f>IF(G125="","",G125-TODAY())</f>
        <v/>
      </c>
      <c r="I125">
        <f>IF(D125="","",IF(G125="","Renewal date missing",IF(G125&lt;TODAY(),"Overdue",IF(G125-TODAY()&lt;=90,"Due soon",IF(J125="No","Missing evidence","Current")))))</f>
        <v/>
      </c>
    </row>
    <row r="126">
      <c r="E126" s="4" t="n"/>
      <c r="G126" s="4">
        <f>IF(OR(E126="",F126=""),"",EDATE(E126,F126))</f>
        <v/>
      </c>
      <c r="H126" s="5">
        <f>IF(G126="","",G126-TODAY())</f>
        <v/>
      </c>
      <c r="I126">
        <f>IF(D126="","",IF(G126="","Renewal date missing",IF(G126&lt;TODAY(),"Overdue",IF(G126-TODAY()&lt;=90,"Due soon",IF(J126="No","Missing evidence","Current")))))</f>
        <v/>
      </c>
    </row>
    <row r="127">
      <c r="E127" s="4" t="n"/>
      <c r="G127" s="4">
        <f>IF(OR(E127="",F127=""),"",EDATE(E127,F127))</f>
        <v/>
      </c>
      <c r="H127" s="5">
        <f>IF(G127="","",G127-TODAY())</f>
        <v/>
      </c>
      <c r="I127">
        <f>IF(D127="","",IF(G127="","Renewal date missing",IF(G127&lt;TODAY(),"Overdue",IF(G127-TODAY()&lt;=90,"Due soon",IF(J127="No","Missing evidence","Current")))))</f>
        <v/>
      </c>
    </row>
    <row r="128">
      <c r="E128" s="4" t="n"/>
      <c r="G128" s="4">
        <f>IF(OR(E128="",F128=""),"",EDATE(E128,F128))</f>
        <v/>
      </c>
      <c r="H128" s="5">
        <f>IF(G128="","",G128-TODAY())</f>
        <v/>
      </c>
      <c r="I128">
        <f>IF(D128="","",IF(G128="","Renewal date missing",IF(G128&lt;TODAY(),"Overdue",IF(G128-TODAY()&lt;=90,"Due soon",IF(J128="No","Missing evidence","Current")))))</f>
        <v/>
      </c>
    </row>
    <row r="129">
      <c r="E129" s="4" t="n"/>
      <c r="G129" s="4">
        <f>IF(OR(E129="",F129=""),"",EDATE(E129,F129))</f>
        <v/>
      </c>
      <c r="H129" s="5">
        <f>IF(G129="","",G129-TODAY())</f>
        <v/>
      </c>
      <c r="I129">
        <f>IF(D129="","",IF(G129="","Renewal date missing",IF(G129&lt;TODAY(),"Overdue",IF(G129-TODAY()&lt;=90,"Due soon",IF(J129="No","Missing evidence","Current")))))</f>
        <v/>
      </c>
    </row>
    <row r="130">
      <c r="E130" s="4" t="n"/>
      <c r="G130" s="4">
        <f>IF(OR(E130="",F130=""),"",EDATE(E130,F130))</f>
        <v/>
      </c>
      <c r="H130" s="5">
        <f>IF(G130="","",G130-TODAY())</f>
        <v/>
      </c>
      <c r="I130">
        <f>IF(D130="","",IF(G130="","Renewal date missing",IF(G130&lt;TODAY(),"Overdue",IF(G130-TODAY()&lt;=90,"Due soon",IF(J130="No","Missing evidence","Current")))))</f>
        <v/>
      </c>
    </row>
    <row r="131">
      <c r="E131" s="4" t="n"/>
      <c r="G131" s="4">
        <f>IF(OR(E131="",F131=""),"",EDATE(E131,F131))</f>
        <v/>
      </c>
      <c r="H131" s="5">
        <f>IF(G131="","",G131-TODAY())</f>
        <v/>
      </c>
      <c r="I131">
        <f>IF(D131="","",IF(G131="","Renewal date missing",IF(G131&lt;TODAY(),"Overdue",IF(G131-TODAY()&lt;=90,"Due soon",IF(J131="No","Missing evidence","Current")))))</f>
        <v/>
      </c>
    </row>
    <row r="132">
      <c r="E132" s="4" t="n"/>
      <c r="G132" s="4">
        <f>IF(OR(E132="",F132=""),"",EDATE(E132,F132))</f>
        <v/>
      </c>
      <c r="H132" s="5">
        <f>IF(G132="","",G132-TODAY())</f>
        <v/>
      </c>
      <c r="I132">
        <f>IF(D132="","",IF(G132="","Renewal date missing",IF(G132&lt;TODAY(),"Overdue",IF(G132-TODAY()&lt;=90,"Due soon",IF(J132="No","Missing evidence","Current")))))</f>
        <v/>
      </c>
    </row>
    <row r="133">
      <c r="E133" s="4" t="n"/>
      <c r="G133" s="4">
        <f>IF(OR(E133="",F133=""),"",EDATE(E133,F133))</f>
        <v/>
      </c>
      <c r="H133" s="5">
        <f>IF(G133="","",G133-TODAY())</f>
        <v/>
      </c>
      <c r="I133">
        <f>IF(D133="","",IF(G133="","Renewal date missing",IF(G133&lt;TODAY(),"Overdue",IF(G133-TODAY()&lt;=90,"Due soon",IF(J133="No","Missing evidence","Current")))))</f>
        <v/>
      </c>
    </row>
    <row r="134">
      <c r="E134" s="4" t="n"/>
      <c r="G134" s="4">
        <f>IF(OR(E134="",F134=""),"",EDATE(E134,F134))</f>
        <v/>
      </c>
      <c r="H134" s="5">
        <f>IF(G134="","",G134-TODAY())</f>
        <v/>
      </c>
      <c r="I134">
        <f>IF(D134="","",IF(G134="","Renewal date missing",IF(G134&lt;TODAY(),"Overdue",IF(G134-TODAY()&lt;=90,"Due soon",IF(J134="No","Missing evidence","Current")))))</f>
        <v/>
      </c>
    </row>
    <row r="135">
      <c r="E135" s="4" t="n"/>
      <c r="G135" s="4">
        <f>IF(OR(E135="",F135=""),"",EDATE(E135,F135))</f>
        <v/>
      </c>
      <c r="H135" s="5">
        <f>IF(G135="","",G135-TODAY())</f>
        <v/>
      </c>
      <c r="I135">
        <f>IF(D135="","",IF(G135="","Renewal date missing",IF(G135&lt;TODAY(),"Overdue",IF(G135-TODAY()&lt;=90,"Due soon",IF(J135="No","Missing evidence","Current")))))</f>
        <v/>
      </c>
    </row>
    <row r="136">
      <c r="E136" s="4" t="n"/>
      <c r="G136" s="4">
        <f>IF(OR(E136="",F136=""),"",EDATE(E136,F136))</f>
        <v/>
      </c>
      <c r="H136" s="5">
        <f>IF(G136="","",G136-TODAY())</f>
        <v/>
      </c>
      <c r="I136">
        <f>IF(D136="","",IF(G136="","Renewal date missing",IF(G136&lt;TODAY(),"Overdue",IF(G136-TODAY()&lt;=90,"Due soon",IF(J136="No","Missing evidence","Current")))))</f>
        <v/>
      </c>
    </row>
    <row r="137">
      <c r="E137" s="4" t="n"/>
      <c r="G137" s="4">
        <f>IF(OR(E137="",F137=""),"",EDATE(E137,F137))</f>
        <v/>
      </c>
      <c r="H137" s="5">
        <f>IF(G137="","",G137-TODAY())</f>
        <v/>
      </c>
      <c r="I137">
        <f>IF(D137="","",IF(G137="","Renewal date missing",IF(G137&lt;TODAY(),"Overdue",IF(G137-TODAY()&lt;=90,"Due soon",IF(J137="No","Missing evidence","Current")))))</f>
        <v/>
      </c>
    </row>
    <row r="138">
      <c r="E138" s="4" t="n"/>
      <c r="G138" s="4">
        <f>IF(OR(E138="",F138=""),"",EDATE(E138,F138))</f>
        <v/>
      </c>
      <c r="H138" s="5">
        <f>IF(G138="","",G138-TODAY())</f>
        <v/>
      </c>
      <c r="I138">
        <f>IF(D138="","",IF(G138="","Renewal date missing",IF(G138&lt;TODAY(),"Overdue",IF(G138-TODAY()&lt;=90,"Due soon",IF(J138="No","Missing evidence","Current")))))</f>
        <v/>
      </c>
    </row>
    <row r="139">
      <c r="E139" s="4" t="n"/>
      <c r="G139" s="4">
        <f>IF(OR(E139="",F139=""),"",EDATE(E139,F139))</f>
        <v/>
      </c>
      <c r="H139" s="5">
        <f>IF(G139="","",G139-TODAY())</f>
        <v/>
      </c>
      <c r="I139">
        <f>IF(D139="","",IF(G139="","Renewal date missing",IF(G139&lt;TODAY(),"Overdue",IF(G139-TODAY()&lt;=90,"Due soon",IF(J139="No","Missing evidence","Current")))))</f>
        <v/>
      </c>
    </row>
    <row r="140">
      <c r="E140" s="4" t="n"/>
      <c r="G140" s="4">
        <f>IF(OR(E140="",F140=""),"",EDATE(E140,F140))</f>
        <v/>
      </c>
      <c r="H140" s="5">
        <f>IF(G140="","",G140-TODAY())</f>
        <v/>
      </c>
      <c r="I140">
        <f>IF(D140="","",IF(G140="","Renewal date missing",IF(G140&lt;TODAY(),"Overdue",IF(G140-TODAY()&lt;=90,"Due soon",IF(J140="No","Missing evidence","Current")))))</f>
        <v/>
      </c>
    </row>
    <row r="141">
      <c r="E141" s="4" t="n"/>
      <c r="G141" s="4">
        <f>IF(OR(E141="",F141=""),"",EDATE(E141,F141))</f>
        <v/>
      </c>
      <c r="H141" s="5">
        <f>IF(G141="","",G141-TODAY())</f>
        <v/>
      </c>
      <c r="I141">
        <f>IF(D141="","",IF(G141="","Renewal date missing",IF(G141&lt;TODAY(),"Overdue",IF(G141-TODAY()&lt;=90,"Due soon",IF(J141="No","Missing evidence","Current")))))</f>
        <v/>
      </c>
    </row>
    <row r="142">
      <c r="E142" s="4" t="n"/>
      <c r="G142" s="4">
        <f>IF(OR(E142="",F142=""),"",EDATE(E142,F142))</f>
        <v/>
      </c>
      <c r="H142" s="5">
        <f>IF(G142="","",G142-TODAY())</f>
        <v/>
      </c>
      <c r="I142">
        <f>IF(D142="","",IF(G142="","Renewal date missing",IF(G142&lt;TODAY(),"Overdue",IF(G142-TODAY()&lt;=90,"Due soon",IF(J142="No","Missing evidence","Current")))))</f>
        <v/>
      </c>
    </row>
    <row r="143">
      <c r="E143" s="4" t="n"/>
      <c r="G143" s="4">
        <f>IF(OR(E143="",F143=""),"",EDATE(E143,F143))</f>
        <v/>
      </c>
      <c r="H143" s="5">
        <f>IF(G143="","",G143-TODAY())</f>
        <v/>
      </c>
      <c r="I143">
        <f>IF(D143="","",IF(G143="","Renewal date missing",IF(G143&lt;TODAY(),"Overdue",IF(G143-TODAY()&lt;=90,"Due soon",IF(J143="No","Missing evidence","Current")))))</f>
        <v/>
      </c>
    </row>
    <row r="144">
      <c r="E144" s="4" t="n"/>
      <c r="G144" s="4">
        <f>IF(OR(E144="",F144=""),"",EDATE(E144,F144))</f>
        <v/>
      </c>
      <c r="H144" s="5">
        <f>IF(G144="","",G144-TODAY())</f>
        <v/>
      </c>
      <c r="I144">
        <f>IF(D144="","",IF(G144="","Renewal date missing",IF(G144&lt;TODAY(),"Overdue",IF(G144-TODAY()&lt;=90,"Due soon",IF(J144="No","Missing evidence","Current")))))</f>
        <v/>
      </c>
    </row>
    <row r="145">
      <c r="E145" s="4" t="n"/>
      <c r="G145" s="4">
        <f>IF(OR(E145="",F145=""),"",EDATE(E145,F145))</f>
        <v/>
      </c>
      <c r="H145" s="5">
        <f>IF(G145="","",G145-TODAY())</f>
        <v/>
      </c>
      <c r="I145">
        <f>IF(D145="","",IF(G145="","Renewal date missing",IF(G145&lt;TODAY(),"Overdue",IF(G145-TODAY()&lt;=90,"Due soon",IF(J145="No","Missing evidence","Current")))))</f>
        <v/>
      </c>
    </row>
    <row r="146">
      <c r="E146" s="4" t="n"/>
      <c r="G146" s="4">
        <f>IF(OR(E146="",F146=""),"",EDATE(E146,F146))</f>
        <v/>
      </c>
      <c r="H146" s="5">
        <f>IF(G146="","",G146-TODAY())</f>
        <v/>
      </c>
      <c r="I146">
        <f>IF(D146="","",IF(G146="","Renewal date missing",IF(G146&lt;TODAY(),"Overdue",IF(G146-TODAY()&lt;=90,"Due soon",IF(J146="No","Missing evidence","Current")))))</f>
        <v/>
      </c>
    </row>
    <row r="147">
      <c r="E147" s="4" t="n"/>
      <c r="G147" s="4">
        <f>IF(OR(E147="",F147=""),"",EDATE(E147,F147))</f>
        <v/>
      </c>
      <c r="H147" s="5">
        <f>IF(G147="","",G147-TODAY())</f>
        <v/>
      </c>
      <c r="I147">
        <f>IF(D147="","",IF(G147="","Renewal date missing",IF(G147&lt;TODAY(),"Overdue",IF(G147-TODAY()&lt;=90,"Due soon",IF(J147="No","Missing evidence","Current")))))</f>
        <v/>
      </c>
    </row>
    <row r="148">
      <c r="E148" s="4" t="n"/>
      <c r="G148" s="4">
        <f>IF(OR(E148="",F148=""),"",EDATE(E148,F148))</f>
        <v/>
      </c>
      <c r="H148" s="5">
        <f>IF(G148="","",G148-TODAY())</f>
        <v/>
      </c>
      <c r="I148">
        <f>IF(D148="","",IF(G148="","Renewal date missing",IF(G148&lt;TODAY(),"Overdue",IF(G148-TODAY()&lt;=90,"Due soon",IF(J148="No","Missing evidence","Current")))))</f>
        <v/>
      </c>
    </row>
    <row r="149">
      <c r="E149" s="4" t="n"/>
      <c r="G149" s="4">
        <f>IF(OR(E149="",F149=""),"",EDATE(E149,F149))</f>
        <v/>
      </c>
      <c r="H149" s="5">
        <f>IF(G149="","",G149-TODAY())</f>
        <v/>
      </c>
      <c r="I149">
        <f>IF(D149="","",IF(G149="","Renewal date missing",IF(G149&lt;TODAY(),"Overdue",IF(G149-TODAY()&lt;=90,"Due soon",IF(J149="No","Missing evidence","Current")))))</f>
        <v/>
      </c>
    </row>
    <row r="150">
      <c r="E150" s="4" t="n"/>
      <c r="G150" s="4">
        <f>IF(OR(E150="",F150=""),"",EDATE(E150,F150))</f>
        <v/>
      </c>
      <c r="H150" s="5">
        <f>IF(G150="","",G150-TODAY())</f>
        <v/>
      </c>
      <c r="I150">
        <f>IF(D150="","",IF(G150="","Renewal date missing",IF(G150&lt;TODAY(),"Overdue",IF(G150-TODAY()&lt;=90,"Due soon",IF(J150="No","Missing evidence","Current")))))</f>
        <v/>
      </c>
    </row>
    <row r="151">
      <c r="E151" s="4" t="n"/>
      <c r="G151" s="4">
        <f>IF(OR(E151="",F151=""),"",EDATE(E151,F151))</f>
        <v/>
      </c>
      <c r="H151" s="5">
        <f>IF(G151="","",G151-TODAY())</f>
        <v/>
      </c>
      <c r="I151">
        <f>IF(D151="","",IF(G151="","Renewal date missing",IF(G151&lt;TODAY(),"Overdue",IF(G151-TODAY()&lt;=90,"Due soon",IF(J151="No","Missing evidence","Current")))))</f>
        <v/>
      </c>
    </row>
    <row r="152">
      <c r="E152" s="4" t="n"/>
      <c r="G152" s="4">
        <f>IF(OR(E152="",F152=""),"",EDATE(E152,F152))</f>
        <v/>
      </c>
      <c r="H152" s="5">
        <f>IF(G152="","",G152-TODAY())</f>
        <v/>
      </c>
      <c r="I152">
        <f>IF(D152="","",IF(G152="","Renewal date missing",IF(G152&lt;TODAY(),"Overdue",IF(G152-TODAY()&lt;=90,"Due soon",IF(J152="No","Missing evidence","Current")))))</f>
        <v/>
      </c>
    </row>
    <row r="153">
      <c r="E153" s="4" t="n"/>
      <c r="G153" s="4">
        <f>IF(OR(E153="",F153=""),"",EDATE(E153,F153))</f>
        <v/>
      </c>
      <c r="H153" s="5">
        <f>IF(G153="","",G153-TODAY())</f>
        <v/>
      </c>
      <c r="I153">
        <f>IF(D153="","",IF(G153="","Renewal date missing",IF(G153&lt;TODAY(),"Overdue",IF(G153-TODAY()&lt;=90,"Due soon",IF(J153="No","Missing evidence","Current")))))</f>
        <v/>
      </c>
    </row>
    <row r="154">
      <c r="E154" s="4" t="n"/>
      <c r="G154" s="4">
        <f>IF(OR(E154="",F154=""),"",EDATE(E154,F154))</f>
        <v/>
      </c>
      <c r="H154" s="5">
        <f>IF(G154="","",G154-TODAY())</f>
        <v/>
      </c>
      <c r="I154">
        <f>IF(D154="","",IF(G154="","Renewal date missing",IF(G154&lt;TODAY(),"Overdue",IF(G154-TODAY()&lt;=90,"Due soon",IF(J154="No","Missing evidence","Current")))))</f>
        <v/>
      </c>
    </row>
    <row r="155">
      <c r="E155" s="4" t="n"/>
      <c r="G155" s="4">
        <f>IF(OR(E155="",F155=""),"",EDATE(E155,F155))</f>
        <v/>
      </c>
      <c r="H155" s="5">
        <f>IF(G155="","",G155-TODAY())</f>
        <v/>
      </c>
      <c r="I155">
        <f>IF(D155="","",IF(G155="","Renewal date missing",IF(G155&lt;TODAY(),"Overdue",IF(G155-TODAY()&lt;=90,"Due soon",IF(J155="No","Missing evidence","Current")))))</f>
        <v/>
      </c>
    </row>
    <row r="156">
      <c r="E156" s="4" t="n"/>
      <c r="G156" s="4">
        <f>IF(OR(E156="",F156=""),"",EDATE(E156,F156))</f>
        <v/>
      </c>
      <c r="H156" s="5">
        <f>IF(G156="","",G156-TODAY())</f>
        <v/>
      </c>
      <c r="I156">
        <f>IF(D156="","",IF(G156="","Renewal date missing",IF(G156&lt;TODAY(),"Overdue",IF(G156-TODAY()&lt;=90,"Due soon",IF(J156="No","Missing evidence","Current")))))</f>
        <v/>
      </c>
    </row>
    <row r="157">
      <c r="E157" s="4" t="n"/>
      <c r="G157" s="4">
        <f>IF(OR(E157="",F157=""),"",EDATE(E157,F157))</f>
        <v/>
      </c>
      <c r="H157" s="5">
        <f>IF(G157="","",G157-TODAY())</f>
        <v/>
      </c>
      <c r="I157">
        <f>IF(D157="","",IF(G157="","Renewal date missing",IF(G157&lt;TODAY(),"Overdue",IF(G157-TODAY()&lt;=90,"Due soon",IF(J157="No","Missing evidence","Current")))))</f>
        <v/>
      </c>
    </row>
    <row r="158">
      <c r="E158" s="4" t="n"/>
      <c r="G158" s="4">
        <f>IF(OR(E158="",F158=""),"",EDATE(E158,F158))</f>
        <v/>
      </c>
      <c r="H158" s="5">
        <f>IF(G158="","",G158-TODAY())</f>
        <v/>
      </c>
      <c r="I158">
        <f>IF(D158="","",IF(G158="","Renewal date missing",IF(G158&lt;TODAY(),"Overdue",IF(G158-TODAY()&lt;=90,"Due soon",IF(J158="No","Missing evidence","Current")))))</f>
        <v/>
      </c>
    </row>
    <row r="159">
      <c r="E159" s="4" t="n"/>
      <c r="G159" s="4">
        <f>IF(OR(E159="",F159=""),"",EDATE(E159,F159))</f>
        <v/>
      </c>
      <c r="H159" s="5">
        <f>IF(G159="","",G159-TODAY())</f>
        <v/>
      </c>
      <c r="I159">
        <f>IF(D159="","",IF(G159="","Renewal date missing",IF(G159&lt;TODAY(),"Overdue",IF(G159-TODAY()&lt;=90,"Due soon",IF(J159="No","Missing evidence","Current")))))</f>
        <v/>
      </c>
    </row>
    <row r="160">
      <c r="E160" s="4" t="n"/>
      <c r="G160" s="4">
        <f>IF(OR(E160="",F160=""),"",EDATE(E160,F160))</f>
        <v/>
      </c>
      <c r="H160" s="5">
        <f>IF(G160="","",G160-TODAY())</f>
        <v/>
      </c>
      <c r="I160">
        <f>IF(D160="","",IF(G160="","Renewal date missing",IF(G160&lt;TODAY(),"Overdue",IF(G160-TODAY()&lt;=90,"Due soon",IF(J160="No","Missing evidence","Current")))))</f>
        <v/>
      </c>
    </row>
    <row r="161">
      <c r="E161" s="4" t="n"/>
      <c r="G161" s="4">
        <f>IF(OR(E161="",F161=""),"",EDATE(E161,F161))</f>
        <v/>
      </c>
      <c r="H161" s="5">
        <f>IF(G161="","",G161-TODAY())</f>
        <v/>
      </c>
      <c r="I161">
        <f>IF(D161="","",IF(G161="","Renewal date missing",IF(G161&lt;TODAY(),"Overdue",IF(G161-TODAY()&lt;=90,"Due soon",IF(J161="No","Missing evidence","Current")))))</f>
        <v/>
      </c>
    </row>
    <row r="162">
      <c r="E162" s="4" t="n"/>
      <c r="G162" s="4">
        <f>IF(OR(E162="",F162=""),"",EDATE(E162,F162))</f>
        <v/>
      </c>
      <c r="H162" s="5">
        <f>IF(G162="","",G162-TODAY())</f>
        <v/>
      </c>
      <c r="I162">
        <f>IF(D162="","",IF(G162="","Renewal date missing",IF(G162&lt;TODAY(),"Overdue",IF(G162-TODAY()&lt;=90,"Due soon",IF(J162="No","Missing evidence","Current")))))</f>
        <v/>
      </c>
    </row>
    <row r="163">
      <c r="E163" s="4" t="n"/>
      <c r="G163" s="4">
        <f>IF(OR(E163="",F163=""),"",EDATE(E163,F163))</f>
        <v/>
      </c>
      <c r="H163" s="5">
        <f>IF(G163="","",G163-TODAY())</f>
        <v/>
      </c>
      <c r="I163">
        <f>IF(D163="","",IF(G163="","Renewal date missing",IF(G163&lt;TODAY(),"Overdue",IF(G163-TODAY()&lt;=90,"Due soon",IF(J163="No","Missing evidence","Current")))))</f>
        <v/>
      </c>
    </row>
    <row r="164">
      <c r="E164" s="4" t="n"/>
      <c r="G164" s="4">
        <f>IF(OR(E164="",F164=""),"",EDATE(E164,F164))</f>
        <v/>
      </c>
      <c r="H164" s="5">
        <f>IF(G164="","",G164-TODAY())</f>
        <v/>
      </c>
      <c r="I164">
        <f>IF(D164="","",IF(G164="","Renewal date missing",IF(G164&lt;TODAY(),"Overdue",IF(G164-TODAY()&lt;=90,"Due soon",IF(J164="No","Missing evidence","Current")))))</f>
        <v/>
      </c>
    </row>
    <row r="165">
      <c r="E165" s="4" t="n"/>
      <c r="G165" s="4">
        <f>IF(OR(E165="",F165=""),"",EDATE(E165,F165))</f>
        <v/>
      </c>
      <c r="H165" s="5">
        <f>IF(G165="","",G165-TODAY())</f>
        <v/>
      </c>
      <c r="I165">
        <f>IF(D165="","",IF(G165="","Renewal date missing",IF(G165&lt;TODAY(),"Overdue",IF(G165-TODAY()&lt;=90,"Due soon",IF(J165="No","Missing evidence","Current")))))</f>
        <v/>
      </c>
    </row>
    <row r="166">
      <c r="E166" s="4" t="n"/>
      <c r="G166" s="4">
        <f>IF(OR(E166="",F166=""),"",EDATE(E166,F166))</f>
        <v/>
      </c>
      <c r="H166" s="5">
        <f>IF(G166="","",G166-TODAY())</f>
        <v/>
      </c>
      <c r="I166">
        <f>IF(D166="","",IF(G166="","Renewal date missing",IF(G166&lt;TODAY(),"Overdue",IF(G166-TODAY()&lt;=90,"Due soon",IF(J166="No","Missing evidence","Current")))))</f>
        <v/>
      </c>
    </row>
    <row r="167">
      <c r="E167" s="4" t="n"/>
      <c r="G167" s="4">
        <f>IF(OR(E167="",F167=""),"",EDATE(E167,F167))</f>
        <v/>
      </c>
      <c r="H167" s="5">
        <f>IF(G167="","",G167-TODAY())</f>
        <v/>
      </c>
      <c r="I167">
        <f>IF(D167="","",IF(G167="","Renewal date missing",IF(G167&lt;TODAY(),"Overdue",IF(G167-TODAY()&lt;=90,"Due soon",IF(J167="No","Missing evidence","Current")))))</f>
        <v/>
      </c>
    </row>
    <row r="168">
      <c r="E168" s="4" t="n"/>
      <c r="G168" s="4">
        <f>IF(OR(E168="",F168=""),"",EDATE(E168,F168))</f>
        <v/>
      </c>
      <c r="H168" s="5">
        <f>IF(G168="","",G168-TODAY())</f>
        <v/>
      </c>
      <c r="I168">
        <f>IF(D168="","",IF(G168="","Renewal date missing",IF(G168&lt;TODAY(),"Overdue",IF(G168-TODAY()&lt;=90,"Due soon",IF(J168="No","Missing evidence","Current")))))</f>
        <v/>
      </c>
    </row>
    <row r="169">
      <c r="E169" s="4" t="n"/>
      <c r="G169" s="4">
        <f>IF(OR(E169="",F169=""),"",EDATE(E169,F169))</f>
        <v/>
      </c>
      <c r="H169" s="5">
        <f>IF(G169="","",G169-TODAY())</f>
        <v/>
      </c>
      <c r="I169">
        <f>IF(D169="","",IF(G169="","Renewal date missing",IF(G169&lt;TODAY(),"Overdue",IF(G169-TODAY()&lt;=90,"Due soon",IF(J169="No","Missing evidence","Current")))))</f>
        <v/>
      </c>
    </row>
    <row r="170">
      <c r="E170" s="4" t="n"/>
      <c r="G170" s="4">
        <f>IF(OR(E170="",F170=""),"",EDATE(E170,F170))</f>
        <v/>
      </c>
      <c r="H170" s="5">
        <f>IF(G170="","",G170-TODAY())</f>
        <v/>
      </c>
      <c r="I170">
        <f>IF(D170="","",IF(G170="","Renewal date missing",IF(G170&lt;TODAY(),"Overdue",IF(G170-TODAY()&lt;=90,"Due soon",IF(J170="No","Missing evidence","Current")))))</f>
        <v/>
      </c>
    </row>
    <row r="171">
      <c r="E171" s="4" t="n"/>
      <c r="G171" s="4">
        <f>IF(OR(E171="",F171=""),"",EDATE(E171,F171))</f>
        <v/>
      </c>
      <c r="H171" s="5">
        <f>IF(G171="","",G171-TODAY())</f>
        <v/>
      </c>
      <c r="I171">
        <f>IF(D171="","",IF(G171="","Renewal date missing",IF(G171&lt;TODAY(),"Overdue",IF(G171-TODAY()&lt;=90,"Due soon",IF(J171="No","Missing evidence","Current")))))</f>
        <v/>
      </c>
    </row>
    <row r="172">
      <c r="E172" s="4" t="n"/>
      <c r="G172" s="4">
        <f>IF(OR(E172="",F172=""),"",EDATE(E172,F172))</f>
        <v/>
      </c>
      <c r="H172" s="5">
        <f>IF(G172="","",G172-TODAY())</f>
        <v/>
      </c>
      <c r="I172">
        <f>IF(D172="","",IF(G172="","Renewal date missing",IF(G172&lt;TODAY(),"Overdue",IF(G172-TODAY()&lt;=90,"Due soon",IF(J172="No","Missing evidence","Current")))))</f>
        <v/>
      </c>
    </row>
    <row r="173">
      <c r="E173" s="4" t="n"/>
      <c r="G173" s="4">
        <f>IF(OR(E173="",F173=""),"",EDATE(E173,F173))</f>
        <v/>
      </c>
      <c r="H173" s="5">
        <f>IF(G173="","",G173-TODAY())</f>
        <v/>
      </c>
      <c r="I173">
        <f>IF(D173="","",IF(G173="","Renewal date missing",IF(G173&lt;TODAY(),"Overdue",IF(G173-TODAY()&lt;=90,"Due soon",IF(J173="No","Missing evidence","Current")))))</f>
        <v/>
      </c>
    </row>
    <row r="174">
      <c r="E174" s="4" t="n"/>
      <c r="G174" s="4">
        <f>IF(OR(E174="",F174=""),"",EDATE(E174,F174))</f>
        <v/>
      </c>
      <c r="H174" s="5">
        <f>IF(G174="","",G174-TODAY())</f>
        <v/>
      </c>
      <c r="I174">
        <f>IF(D174="","",IF(G174="","Renewal date missing",IF(G174&lt;TODAY(),"Overdue",IF(G174-TODAY()&lt;=90,"Due soon",IF(J174="No","Missing evidence","Current")))))</f>
        <v/>
      </c>
    </row>
    <row r="175">
      <c r="E175" s="4" t="n"/>
      <c r="G175" s="4">
        <f>IF(OR(E175="",F175=""),"",EDATE(E175,F175))</f>
        <v/>
      </c>
      <c r="H175" s="5">
        <f>IF(G175="","",G175-TODAY())</f>
        <v/>
      </c>
      <c r="I175">
        <f>IF(D175="","",IF(G175="","Renewal date missing",IF(G175&lt;TODAY(),"Overdue",IF(G175-TODAY()&lt;=90,"Due soon",IF(J175="No","Missing evidence","Current")))))</f>
        <v/>
      </c>
    </row>
    <row r="176">
      <c r="E176" s="4" t="n"/>
      <c r="G176" s="4">
        <f>IF(OR(E176="",F176=""),"",EDATE(E176,F176))</f>
        <v/>
      </c>
      <c r="H176" s="5">
        <f>IF(G176="","",G176-TODAY())</f>
        <v/>
      </c>
      <c r="I176">
        <f>IF(D176="","",IF(G176="","Renewal date missing",IF(G176&lt;TODAY(),"Overdue",IF(G176-TODAY()&lt;=90,"Due soon",IF(J176="No","Missing evidence","Current")))))</f>
        <v/>
      </c>
    </row>
    <row r="177">
      <c r="E177" s="4" t="n"/>
      <c r="G177" s="4">
        <f>IF(OR(E177="",F177=""),"",EDATE(E177,F177))</f>
        <v/>
      </c>
      <c r="H177" s="5">
        <f>IF(G177="","",G177-TODAY())</f>
        <v/>
      </c>
      <c r="I177">
        <f>IF(D177="","",IF(G177="","Renewal date missing",IF(G177&lt;TODAY(),"Overdue",IF(G177-TODAY()&lt;=90,"Due soon",IF(J177="No","Missing evidence","Current")))))</f>
        <v/>
      </c>
    </row>
    <row r="178">
      <c r="E178" s="4" t="n"/>
      <c r="G178" s="4">
        <f>IF(OR(E178="",F178=""),"",EDATE(E178,F178))</f>
        <v/>
      </c>
      <c r="H178" s="5">
        <f>IF(G178="","",G178-TODAY())</f>
        <v/>
      </c>
      <c r="I178">
        <f>IF(D178="","",IF(G178="","Renewal date missing",IF(G178&lt;TODAY(),"Overdue",IF(G178-TODAY()&lt;=90,"Due soon",IF(J178="No","Missing evidence","Current")))))</f>
        <v/>
      </c>
    </row>
    <row r="179">
      <c r="E179" s="4" t="n"/>
      <c r="G179" s="4">
        <f>IF(OR(E179="",F179=""),"",EDATE(E179,F179))</f>
        <v/>
      </c>
      <c r="H179" s="5">
        <f>IF(G179="","",G179-TODAY())</f>
        <v/>
      </c>
      <c r="I179">
        <f>IF(D179="","",IF(G179="","Renewal date missing",IF(G179&lt;TODAY(),"Overdue",IF(G179-TODAY()&lt;=90,"Due soon",IF(J179="No","Missing evidence","Current")))))</f>
        <v/>
      </c>
    </row>
    <row r="180">
      <c r="E180" s="4" t="n"/>
      <c r="G180" s="4">
        <f>IF(OR(E180="",F180=""),"",EDATE(E180,F180))</f>
        <v/>
      </c>
      <c r="H180" s="5">
        <f>IF(G180="","",G180-TODAY())</f>
        <v/>
      </c>
      <c r="I180">
        <f>IF(D180="","",IF(G180="","Renewal date missing",IF(G180&lt;TODAY(),"Overdue",IF(G180-TODAY()&lt;=90,"Due soon",IF(J180="No","Missing evidence","Current")))))</f>
        <v/>
      </c>
    </row>
    <row r="181">
      <c r="E181" s="4" t="n"/>
      <c r="G181" s="4">
        <f>IF(OR(E181="",F181=""),"",EDATE(E181,F181))</f>
        <v/>
      </c>
      <c r="H181" s="5">
        <f>IF(G181="","",G181-TODAY())</f>
        <v/>
      </c>
      <c r="I181">
        <f>IF(D181="","",IF(G181="","Renewal date missing",IF(G181&lt;TODAY(),"Overdue",IF(G181-TODAY()&lt;=90,"Due soon",IF(J181="No","Missing evidence","Current")))))</f>
        <v/>
      </c>
    </row>
    <row r="182">
      <c r="E182" s="4" t="n"/>
      <c r="G182" s="4">
        <f>IF(OR(E182="",F182=""),"",EDATE(E182,F182))</f>
        <v/>
      </c>
      <c r="H182" s="5">
        <f>IF(G182="","",G182-TODAY())</f>
        <v/>
      </c>
      <c r="I182">
        <f>IF(D182="","",IF(G182="","Renewal date missing",IF(G182&lt;TODAY(),"Overdue",IF(G182-TODAY()&lt;=90,"Due soon",IF(J182="No","Missing evidence","Current")))))</f>
        <v/>
      </c>
    </row>
    <row r="183">
      <c r="E183" s="4" t="n"/>
      <c r="G183" s="4">
        <f>IF(OR(E183="",F183=""),"",EDATE(E183,F183))</f>
        <v/>
      </c>
      <c r="H183" s="5">
        <f>IF(G183="","",G183-TODAY())</f>
        <v/>
      </c>
      <c r="I183">
        <f>IF(D183="","",IF(G183="","Renewal date missing",IF(G183&lt;TODAY(),"Overdue",IF(G183-TODAY()&lt;=90,"Due soon",IF(J183="No","Missing evidence","Current")))))</f>
        <v/>
      </c>
    </row>
    <row r="184">
      <c r="E184" s="4" t="n"/>
      <c r="G184" s="4">
        <f>IF(OR(E184="",F184=""),"",EDATE(E184,F184))</f>
        <v/>
      </c>
      <c r="H184" s="5">
        <f>IF(G184="","",G184-TODAY())</f>
        <v/>
      </c>
      <c r="I184">
        <f>IF(D184="","",IF(G184="","Renewal date missing",IF(G184&lt;TODAY(),"Overdue",IF(G184-TODAY()&lt;=90,"Due soon",IF(J184="No","Missing evidence","Current")))))</f>
        <v/>
      </c>
    </row>
    <row r="185">
      <c r="E185" s="4" t="n"/>
      <c r="G185" s="4">
        <f>IF(OR(E185="",F185=""),"",EDATE(E185,F185))</f>
        <v/>
      </c>
      <c r="H185" s="5">
        <f>IF(G185="","",G185-TODAY())</f>
        <v/>
      </c>
      <c r="I185">
        <f>IF(D185="","",IF(G185="","Renewal date missing",IF(G185&lt;TODAY(),"Overdue",IF(G185-TODAY()&lt;=90,"Due soon",IF(J185="No","Missing evidence","Current")))))</f>
        <v/>
      </c>
    </row>
    <row r="186">
      <c r="E186" s="4" t="n"/>
      <c r="G186" s="4">
        <f>IF(OR(E186="",F186=""),"",EDATE(E186,F186))</f>
        <v/>
      </c>
      <c r="H186" s="5">
        <f>IF(G186="","",G186-TODAY())</f>
        <v/>
      </c>
      <c r="I186">
        <f>IF(D186="","",IF(G186="","Renewal date missing",IF(G186&lt;TODAY(),"Overdue",IF(G186-TODAY()&lt;=90,"Due soon",IF(J186="No","Missing evidence","Current")))))</f>
        <v/>
      </c>
    </row>
    <row r="187">
      <c r="E187" s="4" t="n"/>
      <c r="G187" s="4">
        <f>IF(OR(E187="",F187=""),"",EDATE(E187,F187))</f>
        <v/>
      </c>
      <c r="H187" s="5">
        <f>IF(G187="","",G187-TODAY())</f>
        <v/>
      </c>
      <c r="I187">
        <f>IF(D187="","",IF(G187="","Renewal date missing",IF(G187&lt;TODAY(),"Overdue",IF(G187-TODAY()&lt;=90,"Due soon",IF(J187="No","Missing evidence","Current")))))</f>
        <v/>
      </c>
    </row>
    <row r="188">
      <c r="E188" s="4" t="n"/>
      <c r="G188" s="4">
        <f>IF(OR(E188="",F188=""),"",EDATE(E188,F188))</f>
        <v/>
      </c>
      <c r="H188" s="5">
        <f>IF(G188="","",G188-TODAY())</f>
        <v/>
      </c>
      <c r="I188">
        <f>IF(D188="","",IF(G188="","Renewal date missing",IF(G188&lt;TODAY(),"Overdue",IF(G188-TODAY()&lt;=90,"Due soon",IF(J188="No","Missing evidence","Current")))))</f>
        <v/>
      </c>
    </row>
    <row r="189">
      <c r="E189" s="4" t="n"/>
      <c r="G189" s="4">
        <f>IF(OR(E189="",F189=""),"",EDATE(E189,F189))</f>
        <v/>
      </c>
      <c r="H189" s="5">
        <f>IF(G189="","",G189-TODAY())</f>
        <v/>
      </c>
      <c r="I189">
        <f>IF(D189="","",IF(G189="","Renewal date missing",IF(G189&lt;TODAY(),"Overdue",IF(G189-TODAY()&lt;=90,"Due soon",IF(J189="No","Missing evidence","Current")))))</f>
        <v/>
      </c>
    </row>
    <row r="190">
      <c r="E190" s="4" t="n"/>
      <c r="G190" s="4">
        <f>IF(OR(E190="",F190=""),"",EDATE(E190,F190))</f>
        <v/>
      </c>
      <c r="H190" s="5">
        <f>IF(G190="","",G190-TODAY())</f>
        <v/>
      </c>
      <c r="I190">
        <f>IF(D190="","",IF(G190="","Renewal date missing",IF(G190&lt;TODAY(),"Overdue",IF(G190-TODAY()&lt;=90,"Due soon",IF(J190="No","Missing evidence","Current")))))</f>
        <v/>
      </c>
    </row>
    <row r="191">
      <c r="E191" s="4" t="n"/>
      <c r="G191" s="4">
        <f>IF(OR(E191="",F191=""),"",EDATE(E191,F191))</f>
        <v/>
      </c>
      <c r="H191" s="5">
        <f>IF(G191="","",G191-TODAY())</f>
        <v/>
      </c>
      <c r="I191">
        <f>IF(D191="","",IF(G191="","Renewal date missing",IF(G191&lt;TODAY(),"Overdue",IF(G191-TODAY()&lt;=90,"Due soon",IF(J191="No","Missing evidence","Current")))))</f>
        <v/>
      </c>
    </row>
    <row r="192">
      <c r="E192" s="4" t="n"/>
      <c r="G192" s="4">
        <f>IF(OR(E192="",F192=""),"",EDATE(E192,F192))</f>
        <v/>
      </c>
      <c r="H192" s="5">
        <f>IF(G192="","",G192-TODAY())</f>
        <v/>
      </c>
      <c r="I192">
        <f>IF(D192="","",IF(G192="","Renewal date missing",IF(G192&lt;TODAY(),"Overdue",IF(G192-TODAY()&lt;=90,"Due soon",IF(J192="No","Missing evidence","Current")))))</f>
        <v/>
      </c>
    </row>
    <row r="193">
      <c r="E193" s="4" t="n"/>
      <c r="G193" s="4">
        <f>IF(OR(E193="",F193=""),"",EDATE(E193,F193))</f>
        <v/>
      </c>
      <c r="H193" s="5">
        <f>IF(G193="","",G193-TODAY())</f>
        <v/>
      </c>
      <c r="I193">
        <f>IF(D193="","",IF(G193="","Renewal date missing",IF(G193&lt;TODAY(),"Overdue",IF(G193-TODAY()&lt;=90,"Due soon",IF(J193="No","Missing evidence","Current")))))</f>
        <v/>
      </c>
    </row>
    <row r="194">
      <c r="E194" s="4" t="n"/>
      <c r="G194" s="4">
        <f>IF(OR(E194="",F194=""),"",EDATE(E194,F194))</f>
        <v/>
      </c>
      <c r="H194" s="5">
        <f>IF(G194="","",G194-TODAY())</f>
        <v/>
      </c>
      <c r="I194">
        <f>IF(D194="","",IF(G194="","Renewal date missing",IF(G194&lt;TODAY(),"Overdue",IF(G194-TODAY()&lt;=90,"Due soon",IF(J194="No","Missing evidence","Current")))))</f>
        <v/>
      </c>
    </row>
    <row r="195">
      <c r="E195" s="4" t="n"/>
      <c r="G195" s="4">
        <f>IF(OR(E195="",F195=""),"",EDATE(E195,F195))</f>
        <v/>
      </c>
      <c r="H195" s="5">
        <f>IF(G195="","",G195-TODAY())</f>
        <v/>
      </c>
      <c r="I195">
        <f>IF(D195="","",IF(G195="","Renewal date missing",IF(G195&lt;TODAY(),"Overdue",IF(G195-TODAY()&lt;=90,"Due soon",IF(J195="No","Missing evidence","Current")))))</f>
        <v/>
      </c>
    </row>
    <row r="196">
      <c r="E196" s="4" t="n"/>
      <c r="G196" s="4">
        <f>IF(OR(E196="",F196=""),"",EDATE(E196,F196))</f>
        <v/>
      </c>
      <c r="H196" s="5">
        <f>IF(G196="","",G196-TODAY())</f>
        <v/>
      </c>
      <c r="I196">
        <f>IF(D196="","",IF(G196="","Renewal date missing",IF(G196&lt;TODAY(),"Overdue",IF(G196-TODAY()&lt;=90,"Due soon",IF(J196="No","Missing evidence","Current")))))</f>
        <v/>
      </c>
    </row>
    <row r="197">
      <c r="E197" s="4" t="n"/>
      <c r="G197" s="4">
        <f>IF(OR(E197="",F197=""),"",EDATE(E197,F197))</f>
        <v/>
      </c>
      <c r="H197" s="5">
        <f>IF(G197="","",G197-TODAY())</f>
        <v/>
      </c>
      <c r="I197">
        <f>IF(D197="","",IF(G197="","Renewal date missing",IF(G197&lt;TODAY(),"Overdue",IF(G197-TODAY()&lt;=90,"Due soon",IF(J197="No","Missing evidence","Current")))))</f>
        <v/>
      </c>
    </row>
    <row r="198">
      <c r="E198" s="4" t="n"/>
      <c r="G198" s="4">
        <f>IF(OR(E198="",F198=""),"",EDATE(E198,F198))</f>
        <v/>
      </c>
      <c r="H198" s="5">
        <f>IF(G198="","",G198-TODAY())</f>
        <v/>
      </c>
      <c r="I198">
        <f>IF(D198="","",IF(G198="","Renewal date missing",IF(G198&lt;TODAY(),"Overdue",IF(G198-TODAY()&lt;=90,"Due soon",IF(J198="No","Missing evidence","Current")))))</f>
        <v/>
      </c>
    </row>
    <row r="199">
      <c r="E199" s="4" t="n"/>
      <c r="G199" s="4">
        <f>IF(OR(E199="",F199=""),"",EDATE(E199,F199))</f>
        <v/>
      </c>
      <c r="H199" s="5">
        <f>IF(G199="","",G199-TODAY())</f>
        <v/>
      </c>
      <c r="I199">
        <f>IF(D199="","",IF(G199="","Renewal date missing",IF(G199&lt;TODAY(),"Overdue",IF(G199-TODAY()&lt;=90,"Due soon",IF(J199="No","Missing evidence","Current")))))</f>
        <v/>
      </c>
    </row>
    <row r="200">
      <c r="E200" s="4" t="n"/>
      <c r="G200" s="4">
        <f>IF(OR(E200="",F200=""),"",EDATE(E200,F200))</f>
        <v/>
      </c>
      <c r="H200" s="5">
        <f>IF(G200="","",G200-TODAY())</f>
        <v/>
      </c>
      <c r="I200">
        <f>IF(D200="","",IF(G200="","Renewal date missing",IF(G200&lt;TODAY(),"Overdue",IF(G200-TODAY()&lt;=90,"Due soon",IF(J200="No","Missing evidence","Current")))))</f>
        <v/>
      </c>
    </row>
    <row r="201">
      <c r="E201" s="4" t="n"/>
      <c r="G201" s="4">
        <f>IF(OR(E201="",F201=""),"",EDATE(E201,F201))</f>
        <v/>
      </c>
      <c r="H201" s="5">
        <f>IF(G201="","",G201-TODAY())</f>
        <v/>
      </c>
      <c r="I201">
        <f>IF(D201="","",IF(G201="","Renewal date missing",IF(G201&lt;TODAY(),"Overdue",IF(G201-TODAY()&lt;=90,"Due soon",IF(J201="No","Missing evidence","Current")))))</f>
        <v/>
      </c>
    </row>
    <row r="202">
      <c r="E202" s="4" t="n"/>
      <c r="G202" s="4">
        <f>IF(OR(E202="",F202=""),"",EDATE(E202,F202))</f>
        <v/>
      </c>
      <c r="H202" s="5">
        <f>IF(G202="","",G202-TODAY())</f>
        <v/>
      </c>
      <c r="I202">
        <f>IF(D202="","",IF(G202="","Renewal date missing",IF(G202&lt;TODAY(),"Overdue",IF(G202-TODAY()&lt;=90,"Due soon",IF(J202="No","Missing evidence","Current")))))</f>
        <v/>
      </c>
    </row>
    <row r="203">
      <c r="E203" s="4" t="n"/>
      <c r="G203" s="4">
        <f>IF(OR(E203="",F203=""),"",EDATE(E203,F203))</f>
        <v/>
      </c>
      <c r="H203" s="5">
        <f>IF(G203="","",G203-TODAY())</f>
        <v/>
      </c>
      <c r="I203">
        <f>IF(D203="","",IF(G203="","Renewal date missing",IF(G203&lt;TODAY(),"Overdue",IF(G203-TODAY()&lt;=90,"Due soon",IF(J203="No","Missing evidence","Current")))))</f>
        <v/>
      </c>
    </row>
    <row r="204">
      <c r="E204" s="4" t="n"/>
      <c r="G204" s="4">
        <f>IF(OR(E204="",F204=""),"",EDATE(E204,F204))</f>
        <v/>
      </c>
      <c r="H204" s="5">
        <f>IF(G204="","",G204-TODAY())</f>
        <v/>
      </c>
      <c r="I204">
        <f>IF(D204="","",IF(G204="","Renewal date missing",IF(G204&lt;TODAY(),"Overdue",IF(G204-TODAY()&lt;=90,"Due soon",IF(J204="No","Missing evidence","Current")))))</f>
        <v/>
      </c>
    </row>
    <row r="205">
      <c r="E205" s="4" t="n"/>
      <c r="G205" s="4">
        <f>IF(OR(E205="",F205=""),"",EDATE(E205,F205))</f>
        <v/>
      </c>
      <c r="H205" s="5">
        <f>IF(G205="","",G205-TODAY())</f>
        <v/>
      </c>
      <c r="I205">
        <f>IF(D205="","",IF(G205="","Renewal date missing",IF(G205&lt;TODAY(),"Overdue",IF(G205-TODAY()&lt;=90,"Due soon",IF(J205="No","Missing evidence","Current")))))</f>
        <v/>
      </c>
    </row>
  </sheetData>
  <mergeCells count="2">
    <mergeCell ref="A2:L2"/>
    <mergeCell ref="A1:L1"/>
  </mergeCells>
  <conditionalFormatting sqref="I5:I205">
    <cfRule type="expression" priority="1" dxfId="0">
      <formula>$I5="Overdue"</formula>
    </cfRule>
    <cfRule type="expression" priority="2" dxfId="1">
      <formula>$I5="Due soon"</formula>
    </cfRule>
    <cfRule type="expression" priority="3" dxfId="1">
      <formula>$I5="Missing evidence"</formula>
    </cfRule>
    <cfRule type="expression" priority="4" dxfId="1">
      <formula>$I5="Renewal date missing"</formula>
    </cfRule>
    <cfRule type="expression" priority="5" dxfId="2">
      <formula>$I5="Current"</formula>
    </cfRule>
  </conditionalFormatting>
  <dataValidations count="3">
    <dataValidation sqref="J5:J205" showDropDown="0" showInputMessage="0" showErrorMessage="0" allowBlank="1" error="Choose Yes or No." type="list">
      <formula1>"Yes,No"</formula1>
    </dataValidation>
    <dataValidation sqref="F5:F205" showDropDown="0" showInputMessage="0" showErrorMessage="0" allowBlank="1" error="Enter a whole number of months, from 1 to 120." type="whole" operator="between">
      <formula1>1</formula1>
      <formula2>120</formula2>
    </dataValidation>
    <dataValidation sqref="E5:E205" showDropDown="0" showInputMessage="0" showErrorMessage="0" allowBlank="1" error="Enter a date, for example 30/09/2026." type="date" operator="greaterThan">
      <formula1>36526</formula1>
    </dataValidation>
  </dataValidation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38" customWidth="1" min="1" max="1"/>
    <col width="30" customWidth="1" min="2" max="2"/>
    <col width="70" customWidth="1" min="3" max="3"/>
    <col width="16" customWidth="1" min="4" max="4"/>
    <col width="24" customWidth="1" min="5" max="5"/>
  </cols>
  <sheetData>
    <row r="1" ht="34" customHeight="1">
      <c r="A1" s="1" t="inlineStr">
        <is>
          <t>Common UK renewal periods</t>
        </is>
      </c>
    </row>
    <row r="2" ht="35" customHeight="1">
      <c r="A2" s="2" t="inlineStr">
        <is>
          <t>Checked on 30 September 2026 against the sources named. Periods change, so check the source and your own sector guidance before relying on them. Enter the months figure in the tracker.</t>
        </is>
      </c>
    </row>
    <row r="4" ht="32" customHeight="1">
      <c r="A4" s="3" t="inlineStr">
        <is>
          <t>Training or certificate</t>
        </is>
      </c>
      <c r="B4" s="3" t="inlineStr">
        <is>
          <t>How long it lasts</t>
        </is>
      </c>
      <c r="C4" s="3" t="inlineStr">
        <is>
          <t>How it is renewed</t>
        </is>
      </c>
      <c r="D4" s="3" t="inlineStr">
        <is>
          <t>Months to enter</t>
        </is>
      </c>
      <c r="E4" s="3" t="inlineStr">
        <is>
          <t>Source</t>
        </is>
      </c>
    </row>
    <row r="5">
      <c r="A5" s="6" t="inlineStr">
        <is>
          <t>First Aid at Work (FAW)</t>
        </is>
      </c>
      <c r="B5" s="6" t="inlineStr">
        <is>
          <t>3 years</t>
        </is>
      </c>
      <c r="C5" s="6" t="inlineStr">
        <is>
          <t>Two-day requalification course before the expiry date. HSE strongly recommends annual refreshers.</t>
        </is>
      </c>
      <c r="D5" s="6" t="n">
        <v>36</v>
      </c>
      <c r="E5" s="6" t="inlineStr">
        <is>
          <t>HSE L74</t>
        </is>
      </c>
    </row>
    <row r="6">
      <c r="A6" s="6" t="inlineStr">
        <is>
          <t>Emergency First Aid at Work (EFAW)</t>
        </is>
      </c>
      <c r="B6" s="6" t="inlineStr">
        <is>
          <t>3 years</t>
        </is>
      </c>
      <c r="C6" s="6" t="inlineStr">
        <is>
          <t>One-day requalification course before the expiry date.</t>
        </is>
      </c>
      <c r="D6" s="6" t="n">
        <v>36</v>
      </c>
      <c r="E6" s="6" t="inlineStr">
        <is>
          <t>HSE L74</t>
        </is>
      </c>
    </row>
    <row r="7">
      <c r="A7" s="6" t="inlineStr">
        <is>
          <t>Paediatric first aid (early years)</t>
        </is>
      </c>
      <c r="B7" s="6" t="inlineStr">
        <is>
          <t>Renewed every 3 years</t>
        </is>
      </c>
      <c r="C7" s="6" t="inlineStr">
        <is>
          <t>Renew the training every three years.</t>
        </is>
      </c>
      <c r="D7" s="6" t="n">
        <v>36</v>
      </c>
      <c r="E7" s="6" t="inlineStr">
        <is>
          <t>DfE EYFS framework</t>
        </is>
      </c>
    </row>
    <row r="8">
      <c r="A8" s="6" t="inlineStr">
        <is>
          <t>Mental Health First Aid</t>
        </is>
      </c>
      <c r="B8" s="6" t="inlineStr">
        <is>
          <t>3 years</t>
        </is>
      </c>
      <c r="C8" s="6" t="inlineStr">
        <is>
          <t>MHFA refresher course.</t>
        </is>
      </c>
      <c r="D8" s="6" t="n">
        <v>36</v>
      </c>
      <c r="E8" s="6" t="inlineStr">
        <is>
          <t>MHFA England</t>
        </is>
      </c>
    </row>
    <row r="9">
      <c r="A9" s="6" t="inlineStr">
        <is>
          <t>SMSTS</t>
        </is>
      </c>
      <c r="B9" s="6" t="inlineStr">
        <is>
          <t>5 years</t>
        </is>
      </c>
      <c r="C9" s="6" t="inlineStr">
        <is>
          <t>Two-day SMSTS-R before the expiry date, or the full five-day course.</t>
        </is>
      </c>
      <c r="D9" s="6" t="n">
        <v>60</v>
      </c>
      <c r="E9" s="6" t="inlineStr">
        <is>
          <t>CITB</t>
        </is>
      </c>
    </row>
    <row r="10">
      <c r="A10" s="6" t="inlineStr">
        <is>
          <t>SSSTS</t>
        </is>
      </c>
      <c r="B10" s="6" t="inlineStr">
        <is>
          <t>5 years</t>
        </is>
      </c>
      <c r="C10" s="6" t="inlineStr">
        <is>
          <t>One-day SSSTS-R before the expiry date, or the full two-day course.</t>
        </is>
      </c>
      <c r="D10" s="6" t="n">
        <v>60</v>
      </c>
      <c r="E10" s="6" t="inlineStr">
        <is>
          <t>CITB</t>
        </is>
      </c>
    </row>
    <row r="11">
      <c r="A11" s="6" t="inlineStr">
        <is>
          <t>CSCS card (most types)</t>
        </is>
      </c>
      <c r="B11" s="6" t="inlineStr">
        <is>
          <t>5 years, less for some cards</t>
        </is>
      </c>
      <c r="C11" s="6" t="inlineStr">
        <is>
          <t>Renew before the date on the card. Some cards cannot be renewed.</t>
        </is>
      </c>
      <c r="D11" s="6" t="n">
        <v>60</v>
      </c>
      <c r="E11" s="6" t="inlineStr">
        <is>
          <t>CSCS</t>
        </is>
      </c>
    </row>
    <row r="12">
      <c r="A12" s="6" t="inlineStr">
        <is>
          <t>SIA licence</t>
        </is>
      </c>
      <c r="B12" s="6" t="inlineStr">
        <is>
          <t>Date on the licence</t>
        </is>
      </c>
      <c r="C12" s="6" t="inlineStr">
        <is>
          <t>Apply to renew from 4 months before expiry. Door supervisors and security guards also need refresher training.</t>
        </is>
      </c>
      <c r="D12" s="6" t="n"/>
      <c r="E12" s="6" t="inlineStr">
        <is>
          <t>SIA, GOV.UK</t>
        </is>
      </c>
    </row>
    <row r="13">
      <c r="A13" s="6" t="inlineStr">
        <is>
          <t>DBS certificate</t>
        </is>
      </c>
      <c r="B13" s="6" t="inlineStr">
        <is>
          <t>No expiry date</t>
        </is>
      </c>
      <c r="C13" s="6" t="inlineStr">
        <is>
          <t>Re-check interval set by your policy, or DBS Update Service status checks.</t>
        </is>
      </c>
      <c r="D13" s="6" t="n"/>
      <c r="E13" s="6" t="inlineStr">
        <is>
          <t>GOV.UK</t>
        </is>
      </c>
    </row>
    <row r="14">
      <c r="A14" s="6" t="inlineStr">
        <is>
          <t>Right to work (time-limited permission)</t>
        </is>
      </c>
      <c r="B14" s="6" t="inlineStr">
        <is>
          <t>Until the permission ends</t>
        </is>
      </c>
      <c r="C14" s="6" t="inlineStr">
        <is>
          <t>Follow-up check before the permission expires.</t>
        </is>
      </c>
      <c r="D14" s="6" t="n"/>
      <c r="E14" s="6" t="inlineStr">
        <is>
          <t>GOV.UK</t>
        </is>
      </c>
    </row>
    <row r="15">
      <c r="A15" s="6" t="inlineStr">
        <is>
          <t>Safeguarding updates (schools)</t>
        </is>
      </c>
      <c r="B15" s="6" t="inlineStr">
        <is>
          <t>At least annually</t>
        </is>
      </c>
      <c r="C15" s="6" t="inlineStr">
        <is>
          <t>Updates can come through emails, bulletins and staff meetings.</t>
        </is>
      </c>
      <c r="D15" s="6" t="n">
        <v>12</v>
      </c>
      <c r="E15" s="6" t="inlineStr">
        <is>
          <t>KCSIE 2026</t>
        </is>
      </c>
    </row>
    <row r="16">
      <c r="A16" s="6" t="inlineStr">
        <is>
          <t>Designated safeguarding lead training</t>
        </is>
      </c>
      <c r="B16" s="6" t="inlineStr">
        <is>
          <t>At least every 2 years</t>
        </is>
      </c>
      <c r="C16" s="6" t="inlineStr">
        <is>
          <t>Updated training for the role, plus Prevent awareness training.</t>
        </is>
      </c>
      <c r="D16" s="6" t="n">
        <v>24</v>
      </c>
      <c r="E16" s="6" t="inlineStr">
        <is>
          <t>KCSIE 2026</t>
        </is>
      </c>
    </row>
    <row r="17">
      <c r="A17" s="6" t="inlineStr">
        <is>
          <t>NMC registration</t>
        </is>
      </c>
      <c r="B17" s="6" t="inlineStr">
        <is>
          <t>Revalidation every 3 years, annual fee</t>
        </is>
      </c>
      <c r="C17" s="6" t="inlineStr">
        <is>
          <t>Revalidate with the NMC.</t>
        </is>
      </c>
      <c r="D17" s="6" t="n">
        <v>36</v>
      </c>
      <c r="E17" s="6" t="inlineStr">
        <is>
          <t>NMC</t>
        </is>
      </c>
    </row>
    <row r="18">
      <c r="A18" s="6" t="inlineStr">
        <is>
          <t>HCPC registration</t>
        </is>
      </c>
      <c r="B18" s="6" t="inlineStr">
        <is>
          <t>2 years</t>
        </is>
      </c>
      <c r="C18" s="6" t="inlineStr">
        <is>
          <t>Renew in your profession's renewal window.</t>
        </is>
      </c>
      <c r="D18" s="6" t="n">
        <v>24</v>
      </c>
      <c r="E18" s="6" t="inlineStr">
        <is>
          <t>HCPC</t>
        </is>
      </c>
    </row>
    <row r="19">
      <c r="A19" s="6" t="inlineStr">
        <is>
          <t>Level 2 food hygiene</t>
        </is>
      </c>
      <c r="B19" s="6" t="inlineStr">
        <is>
          <t>No legal expiry date</t>
        </is>
      </c>
      <c r="C19" s="6" t="inlineStr">
        <is>
          <t>Many councils recommend refresher training at least every three years.</t>
        </is>
      </c>
      <c r="D19" s="6" t="n">
        <v>36</v>
      </c>
      <c r="E19" s="6" t="inlineStr">
        <is>
          <t>Local authority guidance</t>
        </is>
      </c>
    </row>
  </sheetData>
  <mergeCells count="2">
    <mergeCell ref="A2:E2"/>
    <mergeCell ref="A1:E1"/>
  </mergeCell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ht="34" customHeight="1">
      <c r="A1" s="1" t="inlineStr">
        <is>
          <t>How to use this tracker</t>
        </is>
      </c>
    </row>
    <row r="3">
      <c r="A3" s="6" t="inlineStr">
        <is>
          <t>1. Add one row for each person and each course, certificate, card or check.</t>
        </is>
      </c>
    </row>
    <row r="4">
      <c r="A4" s="6" t="inlineStr">
        <is>
          <t>2. Enter the completed date as dd/mm/yyyy and the renewal period in months from the Renewal periods sheet.</t>
        </is>
      </c>
    </row>
    <row r="5">
      <c r="A5" s="6" t="inlineStr">
        <is>
          <t>3. Renew by, Days left and Status are worked out for you. Anything due in the next 90 days shows as Due soon.</t>
        </is>
      </c>
    </row>
    <row r="6">
      <c r="A6" s="6" t="inlineStr">
        <is>
          <t>4. Set Certificate held to No until you have a copy of the certificate. The status then shows Missing evidence.</t>
        </is>
      </c>
    </row>
    <row r="7">
      <c r="A7" s="6" t="inlineStr">
        <is>
          <t>5. For checks with no fixed period, such as DBS re-checks, type your policy date in Renew by.</t>
        </is>
      </c>
    </row>
    <row r="8">
      <c r="A8" s="6" t="inlineStr">
        <is>
          <t>6. Sort or filter by Status each week and book refreshers before anything turns Overdue.</t>
        </is>
      </c>
    </row>
    <row r="9">
      <c r="A9" s="6" t="inlineStr">
        <is>
          <t>7. The names and records are fictional examples. Delete them before you start.</t>
        </is>
      </c>
    </row>
    <row r="10">
      <c r="A10" s="6" t="inlineStr">
        <is>
          <t>8. SkillProof does the same job online, with reminders to staff and managers before each renewal: skillproof.uk</t>
        </is>
      </c>
    </row>
    <row r="12">
      <c r="A12" s="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SkillProof</dc:creator>
  <dc:title xmlns:dc="http://purl.org/dc/elements/1.1/">SkillProof training renewal tracker</dc:title>
  <dcterms:created xmlns:dcterms="http://purl.org/dc/terms/" xmlns:xsi="http://www.w3.org/2001/XMLSchema-instance" xsi:type="dcterms:W3CDTF">2026-09-30T08:57:40Z</dcterms:created>
  <dcterms:modified xmlns:dcterms="http://purl.org/dc/terms/" xmlns:xsi="http://www.w3.org/2001/XMLSchema-instance" xsi:type="dcterms:W3CDTF">2026-09-30T08:57:40Z</dcterms:modified>
</cp:coreProperties>
</file>